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tabRatio="561" activeTab="0"/>
  </bookViews>
  <sheets>
    <sheet name="Sheet1" sheetId="1" r:id="rId1"/>
  </sheets>
  <definedNames>
    <definedName name="_xlnm.Print_Area" localSheetId="0">'Sheet1'!$A$1:$L$70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<sst xmlns="http://schemas.openxmlformats.org/spreadsheetml/2006/main" count="247" uniqueCount="184">
  <si>
    <t>품   명</t>
  </si>
  <si>
    <t>규 격</t>
  </si>
  <si>
    <t>입 수</t>
  </si>
  <si>
    <t>구성</t>
  </si>
  <si>
    <t>꼬마퍼니콘 시즌1</t>
  </si>
  <si>
    <t>꼬마퍼니콘-악어</t>
  </si>
  <si>
    <t>꼬마퍼니콘-사자</t>
  </si>
  <si>
    <t>꼬마퍼니콘-토끼</t>
  </si>
  <si>
    <t>꼬마퍼니콘-무당벌레</t>
  </si>
  <si>
    <t>95*95*187</t>
  </si>
  <si>
    <t>24*4</t>
  </si>
  <si>
    <t>24*4</t>
  </si>
  <si>
    <t>170*55*220</t>
  </si>
  <si>
    <t>200*70*250</t>
  </si>
  <si>
    <t>240*85*280</t>
  </si>
  <si>
    <t>70알, 스펀지, 플라스틱 칼</t>
  </si>
  <si>
    <t>120알, 스펀지, 플라스틱 칼</t>
  </si>
  <si>
    <t>200알, 스펀지, 플라스틱 칼</t>
  </si>
  <si>
    <t>350알, 스펀지, 플라스틱 칼</t>
  </si>
  <si>
    <t>퍼니콘 롱 (12개)</t>
  </si>
  <si>
    <t>퍼니콘 롱 (100개)</t>
  </si>
  <si>
    <t>282*97*325</t>
  </si>
  <si>
    <t>400*310*170</t>
  </si>
  <si>
    <t>470*405*300</t>
  </si>
  <si>
    <t>97*70*253</t>
  </si>
  <si>
    <t>290*190*270</t>
  </si>
  <si>
    <t>500알, 스펀지, 플라스틱 칼</t>
  </si>
  <si>
    <t>1000알, 스펀지 3개, 플라스틱 칼 3개</t>
  </si>
  <si>
    <t>300알*10색, 모양찍기틀 2개, 플라스틱 칼 10개, 스펀지 10개, 스펀지 받침대 5개, 퍼니콘깍지 5개, 그림판 4장, 메뉴얼북</t>
  </si>
  <si>
    <t>퍼니콘 롱 12개, 플라스틱칼, 스펀지</t>
  </si>
  <si>
    <t>퍼니콘 롱 100개, 플라스틱칼 5개, 스펀지 5개</t>
  </si>
  <si>
    <t>퍼니콘 미니 시즌1 공룡</t>
  </si>
  <si>
    <t>no.1 티라노사우르스</t>
  </si>
  <si>
    <t>no.2 스테고사우르스</t>
  </si>
  <si>
    <t>no.3 트리케라톱스</t>
  </si>
  <si>
    <t>no.4 프테라노돈</t>
  </si>
  <si>
    <t>24*4</t>
  </si>
  <si>
    <t>24*4</t>
  </si>
  <si>
    <t>177*140*50</t>
  </si>
  <si>
    <t>퍼니콘 미니 220알 이상, 스펀지</t>
  </si>
  <si>
    <t>190*55*240</t>
  </si>
  <si>
    <t>220*70*270</t>
  </si>
  <si>
    <t>175*175*255</t>
  </si>
  <si>
    <t>퍼니콘 미니 500알 이상, 스펀지, 플라스틱 칼, 그림도안 2종</t>
  </si>
  <si>
    <t>퍼니콘 미니 800알 이상, 스펀지, 플라스틱 칼, 그림도안 4종</t>
  </si>
  <si>
    <t>퍼니콘 미니 1700알 이상, 스펀지, 플라스틱 칼, 설명서</t>
  </si>
  <si>
    <t xml:space="preserve">미니어쳐/브런치-33크루아상샌드위치 </t>
  </si>
  <si>
    <t>미니어쳐/브런치-34마카롱</t>
  </si>
  <si>
    <t>미니어쳐/브런치-35 토스트</t>
  </si>
  <si>
    <t>미니어쳐/브런치-36구겔호프</t>
  </si>
  <si>
    <t>미니어쳐/한식-37전주비빔밥</t>
  </si>
  <si>
    <t>미니어쳐/한식-38삽겹살</t>
  </si>
  <si>
    <t>미니어쳐/한식39모듬전</t>
  </si>
  <si>
    <t>미니어쳐/한식40삼계탕</t>
  </si>
  <si>
    <t>미니어쳐/패스트푸드-41불고기치즈버거</t>
  </si>
  <si>
    <t>미니어쳐/패스트푸드-42칠리핫도그</t>
  </si>
  <si>
    <t>미니어쳐/패스트푸드-43양념&amp;후라이드치킨</t>
  </si>
  <si>
    <t>115*35*100</t>
  </si>
  <si>
    <t>115*35*100</t>
  </si>
  <si>
    <t>10*4</t>
  </si>
  <si>
    <t>10*4</t>
  </si>
  <si>
    <t>천사점토 6g(하양), 천사수지점토 20g(하양), 국물표현소스, 토핑(모양 임의), 그릇&amp;수저세트2벌, 4종도구, 설명서, 목공본드</t>
  </si>
  <si>
    <t>천사점토 6g(하양), 천사수지점토 20g(하양), 국물표현소스, 토핑(모양 임의), 그릇&amp;수저세트2벌, 4종도구, 설명서, 목공본드</t>
  </si>
  <si>
    <t>천사점토 6g(하양), 천사수지점토 20g(하양), 국물표현소스, 토핑(모양 임의), 그릇&amp;나이프세트2벌, 4종도구, 설명서, 목공본드</t>
  </si>
  <si>
    <t>미니어쳐/패스트푸드-44멕시칸타코</t>
  </si>
  <si>
    <t>허니클레이 4색벌크세트</t>
  </si>
  <si>
    <t>163*30*188</t>
  </si>
  <si>
    <t>18g*4색(하양/ 노랑/ 빨강/ 파랑)</t>
  </si>
  <si>
    <t>10*10</t>
  </si>
  <si>
    <t>186*32*216</t>
  </si>
  <si>
    <t>18g*4색(하양/ 노랑/ 빨강/ 파랑), 2종도구</t>
  </si>
  <si>
    <t>시크릿쥬쥬 허니클레이 4색</t>
  </si>
  <si>
    <t>186*32*216</t>
  </si>
  <si>
    <t>18g*4색(하양/ 노랑/ 빨강/ 파랑), 2종도구</t>
  </si>
  <si>
    <t>콩순이 허니클레이1</t>
  </si>
  <si>
    <t>276*32*281</t>
  </si>
  <si>
    <t>18g*6색(하양/ 노랑/ 빨강/ 파랑/ 분홍/ 갈색), 반짝이풀11m(은색), 군번줄2개, 똑딱핀2개, 철재반지1개, 4종도구, 설명서</t>
  </si>
  <si>
    <t>콩순이 허니클레이 4색</t>
  </si>
  <si>
    <t>시크릿쥬쥬 허니클레이2</t>
  </si>
  <si>
    <t>330*32*276</t>
  </si>
  <si>
    <t>18g*7색(하양/ 노랑/ 빨강/ 파랑/ 초록/ 갈색/ 검정), 천사점토12gx1색(반짝이 분홍), 군번줄1개, 4종도구, 뚝딱핀 2개, 철재반지1개, 목걸이(90cm), 설명서</t>
  </si>
  <si>
    <t>뽀송이모래-0.5L벌크(하양)</t>
  </si>
  <si>
    <t>뽀송이모래-0.5L벌크(연노랑)</t>
  </si>
  <si>
    <t>뽀송이모래-0.5L벌크(연주황)</t>
  </si>
  <si>
    <t>뽀송이모래-0.5L벌크(분홍)</t>
  </si>
  <si>
    <t>뽀송이모래-0.5L벌크(하늘)</t>
  </si>
  <si>
    <t>130*130*110</t>
  </si>
  <si>
    <t>130*130*110</t>
  </si>
  <si>
    <t>1색당 0.5리터, 총 5색</t>
  </si>
  <si>
    <t>1색당 0.5리터, 총 5색</t>
  </si>
  <si>
    <t>1색당 0.5리터, 총 5색</t>
  </si>
  <si>
    <t>6000뽀송이모래-250ml(분홍)</t>
  </si>
  <si>
    <t>6000뽀송이모래-250ml(하늘)</t>
  </si>
  <si>
    <t>280*65*260</t>
  </si>
  <si>
    <t>1색당 250ml+몰드1종(모양임의), 총 2색</t>
  </si>
  <si>
    <t>1색당 250ml+몰드1종(모양임의), 총 2색</t>
  </si>
  <si>
    <t>폼클레이 소풍놀이-미니도시락</t>
  </si>
  <si>
    <t>폼클레이 저금통 만들기</t>
  </si>
  <si>
    <t>110*35*235</t>
  </si>
  <si>
    <t>12*6</t>
  </si>
  <si>
    <t>300*42*223</t>
  </si>
  <si>
    <t>6g*6색(하양2개/ 노랑/ 빨강/ 연두/ 검정), 도시락용 미니 케이스</t>
  </si>
  <si>
    <t>15g*6색(하양/ 노랑/ 빨강/ 파랑/ 초록/ 보라), 종이집틀, 2종도구, 설명서</t>
  </si>
  <si>
    <t>8*2</t>
  </si>
  <si>
    <t>몬스터액괴-no.1 스타트세트</t>
  </si>
  <si>
    <t>몬스터액괴-no.3 스타몬</t>
  </si>
  <si>
    <t>몬스터액괴-no.4 레인보우몬</t>
  </si>
  <si>
    <t>325*65*240</t>
  </si>
  <si>
    <t>몬스터액괴 150g*1색(파랑), 액괴DIY세트-액괴용액A 120g*2색(빨강/초록)+액괴용액B 30g*2색(빨강/초록), 루퍼세트, 아이스크림 콘, 2종도구, 혼합용기1개, 설명서</t>
  </si>
  <si>
    <t>몬스터액괴 150g*1색(투명반짝이), 액괴DIY세트-액괴용액A 120g*2개(투명)+액괴용액B 30g*2개(투명), 색모래 2색(빨강/파랑), 별토핑, 외계인인형, 반짝이(금/은), 2종도구, 빈용기1개, 설명서</t>
  </si>
  <si>
    <t>몬스터액괴 225g*1색(투명), 액개DIY세트-액괴용액A 120g*1색(투명)+액괴용액B 30g*1색(투명), 캐릭터용기(4g용기*7개), 색모래 7색(빨강/주황/노랑/초록/하늘/파랑./보라), 토핑반짝이(금/은), 캐릭터스티커, 설명서, 2종도구</t>
  </si>
  <si>
    <t>215*60*75</t>
  </si>
  <si>
    <t>215*60*75</t>
  </si>
  <si>
    <t>보라펄+피쉬볼/ 천사점토/ 핑크젤리몬</t>
  </si>
  <si>
    <t>반짝이+천사비즈/ 천사점토/ 연두젤리몬</t>
  </si>
  <si>
    <t>반짝이+진주/ 투명/ 진노랑젤리몬</t>
  </si>
  <si>
    <t>핑크반짝이+폼알갱이/ 투명/ 노랑젤리몬</t>
  </si>
  <si>
    <t>엔젤슬라임 3색 NO-5</t>
  </si>
  <si>
    <t>엔젤슬라임 3색 NO-6</t>
  </si>
  <si>
    <t>엔젤슬라임 3색 NO-7</t>
  </si>
  <si>
    <t>엔젤슬라임 3색 NO-8</t>
  </si>
  <si>
    <t>엔젤슬라임 330g- 파랑</t>
  </si>
  <si>
    <t>엔젤슬라임 330g- 분홍</t>
  </si>
  <si>
    <t>엔젤슬라임 330g- 투명반짝이</t>
  </si>
  <si>
    <t>140*130*68</t>
  </si>
  <si>
    <t>1색당 330g</t>
  </si>
  <si>
    <t>천사다이아-러블리세트</t>
  </si>
  <si>
    <t>천사다이아-시크릿쥬쥬액세서리세트</t>
  </si>
  <si>
    <t>320*36*220</t>
  </si>
  <si>
    <t>350*36*250</t>
  </si>
  <si>
    <t>천사다이아 액세서리 12pcs, 천사다이아펜 3색, 액세서리용 부자재(목걸이줄, 구슬줄, 핸드폰고리), 반짝이 스티커 2장, 천사다이아 보관용 투명 케이스</t>
  </si>
  <si>
    <t>천사다이아 액세서리 20pcs(머리띠장식겸 팬던트4종, 머리핀2종, 반지4종, 귀걸이1쌍, 고리장식4종), 액세서리용 부자재(머리띠, 목걸이줄, 구슬줄, 핸드폰고리), 천사다이아펜5색, 반짝이스티커1장, 시크릿쥬쥬스티커1장, 천사다이아 보관용 투명 케이스, 기프트용 종이박스</t>
  </si>
  <si>
    <t>워터픽셀 도구세트</t>
  </si>
  <si>
    <t>워터픽셀미니세트-마이펫만들기</t>
  </si>
  <si>
    <t>워터픽셀 650알 리필팩</t>
  </si>
  <si>
    <t>워터픽셀 세트1</t>
  </si>
  <si>
    <t>150*15*200</t>
  </si>
  <si>
    <t>150*15*200</t>
  </si>
  <si>
    <t>140*135*52</t>
  </si>
  <si>
    <t>312*32*2112</t>
  </si>
  <si>
    <t>워터픽셀 투명 50알, 구술줄, 고정홀더, 스탠드, 스탠드판, 워터스프레이, 도안판, 설명서 겸 도안지1장</t>
  </si>
  <si>
    <t>워터픽셀 250알, 랜덤 캐릭터 도안지 1장(토끼,개구리,햄스터,병아리 중1)</t>
  </si>
  <si>
    <t>워터픽셀 13색 각 50알(하양/살구/노랑/주황/분홍/빨강/파랑/하늘/초록/연두/보라/갈색/검정)</t>
  </si>
  <si>
    <t>워터픽셀 13색 각 50알(하양/살구/노랑/주황/분홍/빨강/파랑/하늘/초록/연두/보라/갈색/검정),구술줄, 고정홀더, 스탠드, 스탠드판, 워터스프레이, 도안판, 설명서, 4종 도안패드</t>
  </si>
  <si>
    <t>화산대폭발 다이노 어드벤쳐</t>
  </si>
  <si>
    <t>535*150*354</t>
  </si>
  <si>
    <t xml:space="preserve">허니클레이 18g*4색(노랑/빨강/파랑/초록), 폼클레이50g*2색(하양/파랑), 몬스터액괴150g*2색(빨강/파랑), 플렉시블 바다몰드1개, 화산섬모형1개, 화산놀이키트(분말A 20g/분말B 20g/물컵1개/스푼1개/보안경1개/화산모형1개/2종도구), 공룡대자1개(티라노), 공룡중자3개(모양임의), 공룡알 4개, 부화용기, 미션그림북 </t>
  </si>
  <si>
    <t>엔젤버블 리필용액 500ml</t>
  </si>
  <si>
    <t>엔젤버블 리필용액 1L</t>
  </si>
  <si>
    <t>86*86*61</t>
  </si>
  <si>
    <t>102*102*214</t>
  </si>
  <si>
    <t>6*4</t>
  </si>
  <si>
    <t>비눗방울 용액 500ml, 버블스틱</t>
  </si>
  <si>
    <t>비눗방울 용액 1L, 버블스틱</t>
  </si>
  <si>
    <t>12*4</t>
  </si>
  <si>
    <t>입수</t>
  </si>
  <si>
    <t>기존</t>
  </si>
  <si>
    <t>소비자가</t>
  </si>
  <si>
    <t>퍼니콘</t>
  </si>
  <si>
    <t>퍼니콘롱</t>
  </si>
  <si>
    <t>퍼니콘미니</t>
  </si>
  <si>
    <t>허니클레이</t>
  </si>
  <si>
    <t>뽀송이모래</t>
  </si>
  <si>
    <t>폼클레이</t>
  </si>
  <si>
    <t>몬스터액괴</t>
  </si>
  <si>
    <t>엔젤슬라임</t>
  </si>
  <si>
    <t>천사다이아</t>
  </si>
  <si>
    <t>워터픽셀</t>
  </si>
  <si>
    <t>엔젤버블</t>
  </si>
  <si>
    <t>과학놀이</t>
  </si>
  <si>
    <t>퍼니콘 120알- 15g</t>
  </si>
  <si>
    <t>퍼니콘 200알 - 30g</t>
  </si>
  <si>
    <t>퍼니콘 350알 - 50g</t>
  </si>
  <si>
    <t>퍼니콘 500알 -  75g</t>
  </si>
  <si>
    <t>퍼니콘 1000알 - 150g</t>
  </si>
  <si>
    <t>퍼니콘 3000알 -450g</t>
  </si>
  <si>
    <t>퍼니콘 미니 500알 - 20g</t>
  </si>
  <si>
    <t>퍼니콘 미니 800알 - 30g</t>
  </si>
  <si>
    <t>퍼니콘 미니 용기형 벌크 - 50g</t>
  </si>
  <si>
    <t>NO</t>
  </si>
  <si>
    <t>천유 상품번호</t>
  </si>
  <si>
    <t>미니어쳐</t>
  </si>
  <si>
    <t>변경</t>
  </si>
  <si>
    <t>바코드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</si>
</sst>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2]yyyy&quot;년&quot;\ m&quot;월&quot;\ d&quot;일&quot;\ dddd"/>
    <numFmt numFmtId="178" formatCode="[$-412]AM/PM\ h:mm:ss"/>
    <numFmt numFmtId="179" formatCode="0_);\(0\)"/>
    <numFmt numFmtId="180" formatCode="0.0_);[Red]\(0.0\)"/>
    <numFmt numFmtId="181" formatCode="0.0%"/>
    <numFmt numFmtId="182" formatCode="0.00_);[Red]\(0.00\)"/>
    <numFmt numFmtId="183" formatCode="0.000_);[Red]\(0.000\)"/>
    <numFmt numFmtId="184" formatCode="_-* #,##0.0_-;\-* #,##0.0_-;_-* &quot;-&quot;_-;_-@_-"/>
    <numFmt numFmtId="185" formatCode="_-* #,##0.00_-;\-* #,##0.00_-;_-* &quot;-&quot;_-;_-@_-"/>
    <numFmt numFmtId="186" formatCode="0.0"/>
    <numFmt numFmtId="187" formatCode="0.0_ "/>
    <numFmt numFmtId="188" formatCode="0_ "/>
    <numFmt numFmtId="189" formatCode="_-* #,##0_-;\-* #,##0_-;_-* &quot;-&quot;??_-;_-@_-"/>
    <numFmt numFmtId="190" formatCode="#,##0_);[Red]\(#,##0\)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굴림"/>
      <family val="3"/>
    </font>
    <font>
      <sz val="10"/>
      <name val="맑은 고딕"/>
      <family val="3"/>
    </font>
    <font>
      <sz val="8"/>
      <name val="굴림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10"/>
      <name val="맑은 고딕"/>
      <family val="3"/>
    </font>
    <font>
      <sz val="9"/>
      <color indexed="8"/>
      <name val="맑은 고딕"/>
      <family val="3"/>
    </font>
    <font>
      <b/>
      <sz val="20"/>
      <color indexed="9"/>
      <name val="Calibri"/>
      <family val="2"/>
    </font>
    <font>
      <b/>
      <sz val="20"/>
      <color indexed="9"/>
      <name val="맑은 고딕"/>
      <family val="3"/>
    </font>
    <font>
      <b/>
      <sz val="14"/>
      <color indexed="9"/>
      <name val="Calibri"/>
      <family val="2"/>
    </font>
    <font>
      <b/>
      <sz val="14"/>
      <color indexed="9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0"/>
      <color rgb="FFFF0000"/>
      <name val="맑은 고딕"/>
      <family val="3"/>
    </font>
    <font>
      <sz val="11"/>
      <color theme="1"/>
      <name val="맑은 고딕"/>
      <family val="3"/>
    </font>
    <font>
      <sz val="9"/>
      <color theme="1"/>
      <name val="Calibri"/>
      <family val="3"/>
    </font>
    <font>
      <b/>
      <sz val="11"/>
      <color theme="1"/>
      <name val="맑은 고딕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" fillId="0" borderId="10" xfId="63" applyFont="1" applyFill="1" applyBorder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33" borderId="10" xfId="63" applyFont="1" applyFill="1" applyBorder="1">
      <alignment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41" fontId="0" fillId="0" borderId="0" xfId="48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0" fontId="50" fillId="0" borderId="10" xfId="63" applyFont="1" applyFill="1" applyBorder="1" applyAlignment="1">
      <alignment horizontal="center" vertical="center"/>
      <protection/>
    </xf>
    <xf numFmtId="41" fontId="33" fillId="0" borderId="0" xfId="48" applyFont="1" applyAlignment="1">
      <alignment vertical="center"/>
    </xf>
    <xf numFmtId="0" fontId="0" fillId="0" borderId="0" xfId="0" applyFill="1" applyAlignment="1">
      <alignment horizontal="center" vertical="center"/>
    </xf>
    <xf numFmtId="41" fontId="0" fillId="0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9" fontId="6" fillId="0" borderId="10" xfId="63" applyNumberFormat="1" applyFont="1" applyFill="1" applyBorder="1" applyAlignment="1">
      <alignment horizontal="left" vertical="center"/>
      <protection/>
    </xf>
    <xf numFmtId="179" fontId="6" fillId="33" borderId="10" xfId="63" applyNumberFormat="1" applyFont="1" applyFill="1" applyBorder="1" applyAlignment="1">
      <alignment horizontal="left" vertical="center"/>
      <protection/>
    </xf>
    <xf numFmtId="0" fontId="51" fillId="33" borderId="10" xfId="0" applyFont="1" applyFill="1" applyBorder="1" applyAlignment="1">
      <alignment horizontal="left" vertical="center"/>
    </xf>
    <xf numFmtId="179" fontId="51" fillId="33" borderId="10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6" fillId="0" borderId="10" xfId="63" applyFont="1" applyFill="1" applyBorder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6" fillId="0" borderId="10" xfId="63" applyFont="1" applyBorder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33" borderId="0" xfId="0" applyFill="1" applyAlignment="1">
      <alignment vertical="center"/>
    </xf>
    <xf numFmtId="41" fontId="0" fillId="33" borderId="0" xfId="48" applyFont="1" applyFill="1" applyAlignment="1">
      <alignment horizontal="center" vertical="center"/>
    </xf>
    <xf numFmtId="41" fontId="0" fillId="33" borderId="0" xfId="48" applyFont="1" applyFill="1" applyAlignment="1">
      <alignment vertical="center"/>
    </xf>
    <xf numFmtId="41" fontId="33" fillId="33" borderId="0" xfId="48" applyFont="1" applyFill="1" applyAlignment="1">
      <alignment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9" fontId="6" fillId="0" borderId="14" xfId="63" applyNumberFormat="1" applyFont="1" applyFill="1" applyBorder="1" applyAlignment="1">
      <alignment horizontal="center" vertical="center"/>
      <protection/>
    </xf>
    <xf numFmtId="176" fontId="0" fillId="33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9" fontId="51" fillId="33" borderId="14" xfId="0" applyNumberFormat="1" applyFont="1" applyFill="1" applyBorder="1" applyAlignment="1">
      <alignment horizontal="center" vertical="center"/>
    </xf>
    <xf numFmtId="41" fontId="6" fillId="34" borderId="15" xfId="48" applyFont="1" applyFill="1" applyBorder="1" applyAlignment="1">
      <alignment horizontal="center" vertical="center"/>
    </xf>
    <xf numFmtId="41" fontId="6" fillId="34" borderId="16" xfId="48" applyFont="1" applyFill="1" applyBorder="1" applyAlignment="1">
      <alignment horizontal="center" vertical="center"/>
    </xf>
    <xf numFmtId="41" fontId="0" fillId="0" borderId="15" xfId="48" applyFont="1" applyBorder="1" applyAlignment="1">
      <alignment vertical="center"/>
    </xf>
    <xf numFmtId="41" fontId="6" fillId="0" borderId="17" xfId="49" applyFont="1" applyFill="1" applyBorder="1" applyAlignment="1">
      <alignment horizontal="right" vertical="center"/>
    </xf>
    <xf numFmtId="41" fontId="6" fillId="33" borderId="17" xfId="49" applyFont="1" applyFill="1" applyBorder="1" applyAlignment="1">
      <alignment horizontal="right" vertical="center"/>
    </xf>
    <xf numFmtId="41" fontId="0" fillId="0" borderId="17" xfId="48" applyFont="1" applyBorder="1" applyAlignment="1">
      <alignment vertical="center"/>
    </xf>
    <xf numFmtId="0" fontId="4" fillId="0" borderId="13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" fillId="0" borderId="14" xfId="63" applyFont="1" applyFill="1" applyBorder="1">
      <alignment vertical="center"/>
      <protection/>
    </xf>
    <xf numFmtId="0" fontId="4" fillId="33" borderId="14" xfId="63" applyFont="1" applyFill="1" applyBorder="1">
      <alignment vertical="center"/>
      <protection/>
    </xf>
    <xf numFmtId="0" fontId="4" fillId="0" borderId="14" xfId="63" applyFont="1" applyBorder="1">
      <alignment vertical="center"/>
      <protection/>
    </xf>
    <xf numFmtId="0" fontId="49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left" vertical="center"/>
    </xf>
    <xf numFmtId="0" fontId="52" fillId="0" borderId="14" xfId="0" applyFont="1" applyBorder="1" applyAlignment="1">
      <alignment vertical="center"/>
    </xf>
    <xf numFmtId="41" fontId="0" fillId="0" borderId="19" xfId="48" applyFont="1" applyBorder="1" applyAlignment="1">
      <alignment horizontal="center" vertical="center"/>
    </xf>
    <xf numFmtId="41" fontId="6" fillId="0" borderId="20" xfId="48" applyFont="1" applyFill="1" applyBorder="1" applyAlignment="1">
      <alignment horizontal="center" vertical="center"/>
    </xf>
    <xf numFmtId="41" fontId="6" fillId="33" borderId="20" xfId="48" applyFont="1" applyFill="1" applyBorder="1" applyAlignment="1">
      <alignment horizontal="center" vertical="center"/>
    </xf>
    <xf numFmtId="41" fontId="51" fillId="33" borderId="20" xfId="48" applyFont="1" applyFill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41" fontId="51" fillId="0" borderId="20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7" fillId="34" borderId="19" xfId="48" applyFont="1" applyFill="1" applyBorder="1" applyAlignment="1">
      <alignment horizontal="center" vertical="center"/>
    </xf>
    <xf numFmtId="41" fontId="53" fillId="34" borderId="22" xfId="48" applyFont="1" applyFill="1" applyBorder="1" applyAlignment="1">
      <alignment horizontal="center" vertical="center"/>
    </xf>
    <xf numFmtId="41" fontId="40" fillId="0" borderId="19" xfId="48" applyFont="1" applyBorder="1" applyAlignment="1">
      <alignment vertical="center"/>
    </xf>
    <xf numFmtId="41" fontId="40" fillId="0" borderId="20" xfId="48" applyFont="1" applyBorder="1" applyAlignment="1">
      <alignment vertical="center"/>
    </xf>
    <xf numFmtId="41" fontId="40" fillId="0" borderId="20" xfId="48" applyFont="1" applyFill="1" applyBorder="1" applyAlignment="1">
      <alignment vertical="center"/>
    </xf>
    <xf numFmtId="41" fontId="40" fillId="33" borderId="20" xfId="48" applyFont="1" applyFill="1" applyBorder="1" applyAlignment="1">
      <alignment vertical="center"/>
    </xf>
    <xf numFmtId="41" fontId="6" fillId="0" borderId="17" xfId="48" applyFont="1" applyFill="1" applyBorder="1" applyAlignment="1">
      <alignment horizontal="center" vertical="center"/>
    </xf>
    <xf numFmtId="9" fontId="0" fillId="0" borderId="17" xfId="43" applyFont="1" applyBorder="1" applyAlignment="1">
      <alignment vertical="center"/>
    </xf>
    <xf numFmtId="9" fontId="0" fillId="0" borderId="17" xfId="43" applyFont="1" applyFill="1" applyBorder="1" applyAlignment="1">
      <alignment vertical="center"/>
    </xf>
    <xf numFmtId="9" fontId="0" fillId="33" borderId="17" xfId="43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1" fontId="6" fillId="0" borderId="15" xfId="48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9" fontId="51" fillId="0" borderId="25" xfId="0" applyNumberFormat="1" applyFont="1" applyFill="1" applyBorder="1" applyAlignment="1">
      <alignment horizontal="center" vertical="center"/>
    </xf>
    <xf numFmtId="179" fontId="51" fillId="0" borderId="26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1" fontId="6" fillId="0" borderId="27" xfId="48" applyFont="1" applyBorder="1" applyAlignment="1">
      <alignment horizontal="center" vertical="center"/>
    </xf>
    <xf numFmtId="41" fontId="6" fillId="0" borderId="28" xfId="48" applyFont="1" applyBorder="1" applyAlignment="1">
      <alignment horizontal="center" vertical="center"/>
    </xf>
    <xf numFmtId="179" fontId="51" fillId="33" borderId="23" xfId="0" applyNumberFormat="1" applyFont="1" applyFill="1" applyBorder="1" applyAlignment="1">
      <alignment horizontal="center" vertical="center"/>
    </xf>
    <xf numFmtId="179" fontId="51" fillId="33" borderId="25" xfId="0" applyNumberFormat="1" applyFont="1" applyFill="1" applyBorder="1" applyAlignment="1">
      <alignment horizontal="center" vertical="center"/>
    </xf>
    <xf numFmtId="0" fontId="6" fillId="0" borderId="24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176" fontId="4" fillId="0" borderId="31" xfId="63" applyNumberFormat="1" applyFont="1" applyBorder="1" applyAlignment="1">
      <alignment horizontal="center" vertical="center"/>
      <protection/>
    </xf>
    <xf numFmtId="176" fontId="4" fillId="0" borderId="32" xfId="63" applyNumberFormat="1" applyFont="1" applyBorder="1" applyAlignment="1">
      <alignment horizontal="center" vertical="center"/>
      <protection/>
    </xf>
    <xf numFmtId="179" fontId="51" fillId="33" borderId="33" xfId="0" applyNumberFormat="1" applyFont="1" applyFill="1" applyBorder="1" applyAlignment="1">
      <alignment horizontal="center" vertical="center"/>
    </xf>
    <xf numFmtId="179" fontId="51" fillId="33" borderId="34" xfId="0" applyNumberFormat="1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vertical="center"/>
    </xf>
    <xf numFmtId="41" fontId="51" fillId="33" borderId="21" xfId="48" applyFont="1" applyFill="1" applyBorder="1" applyAlignment="1">
      <alignment horizontal="center" vertical="center"/>
    </xf>
    <xf numFmtId="41" fontId="6" fillId="33" borderId="36" xfId="49" applyFont="1" applyFill="1" applyBorder="1" applyAlignment="1">
      <alignment horizontal="right" vertical="center"/>
    </xf>
    <xf numFmtId="41" fontId="40" fillId="33" borderId="21" xfId="48" applyFont="1" applyFill="1" applyBorder="1" applyAlignment="1">
      <alignment vertical="center"/>
    </xf>
    <xf numFmtId="9" fontId="0" fillId="33" borderId="36" xfId="43" applyFont="1" applyFill="1" applyBorder="1" applyAlignment="1">
      <alignment vertical="center"/>
    </xf>
    <xf numFmtId="0" fontId="54" fillId="36" borderId="27" xfId="0" applyFont="1" applyFill="1" applyBorder="1" applyAlignment="1">
      <alignment horizontal="center" vertical="center"/>
    </xf>
    <xf numFmtId="0" fontId="54" fillId="36" borderId="37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37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123825</xdr:rowOff>
    </xdr:from>
    <xdr:to>
      <xdr:col>3</xdr:col>
      <xdr:colOff>1885950</xdr:colOff>
      <xdr:row>3</xdr:row>
      <xdr:rowOff>76200</xdr:rowOff>
    </xdr:to>
    <xdr:sp>
      <xdr:nvSpPr>
        <xdr:cNvPr id="1" name="사각형: 둥근 모서리 1"/>
        <xdr:cNvSpPr>
          <a:spLocks/>
        </xdr:cNvSpPr>
      </xdr:nvSpPr>
      <xdr:spPr>
        <a:xfrm>
          <a:off x="876300" y="123825"/>
          <a:ext cx="4010025" cy="581025"/>
        </a:xfrm>
        <a:prstGeom prst="roundRect">
          <a:avLst/>
        </a:prstGeom>
        <a:solidFill>
          <a:srgbClr val="F19069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2000" b="1" i="0" u="none" baseline="0">
              <a:solidFill>
                <a:srgbClr val="FFFFFF"/>
              </a:solidFill>
            </a:rPr>
            <a:t>年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소비자가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인상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LIST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(22.02</a:t>
          </a:r>
          <a:r>
            <a:rPr lang="en-US" cap="none" sz="1400" b="1" i="0" u="none" baseline="0">
              <a:solidFill>
                <a:srgbClr val="FFFFFF"/>
              </a:solidFill>
            </a:rPr>
            <a:t>月적용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11</xdr:col>
      <xdr:colOff>285750</xdr:colOff>
      <xdr:row>3</xdr:row>
      <xdr:rowOff>57150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0955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90" zoomScaleNormal="90" zoomScaleSheetLayoutView="70" zoomScalePageLayoutView="0" workbookViewId="0" topLeftCell="A1">
      <selection activeCell="M66" sqref="M66"/>
    </sheetView>
  </sheetViews>
  <sheetFormatPr defaultColWidth="9.140625" defaultRowHeight="15"/>
  <cols>
    <col min="1" max="1" width="4.8515625" style="1" customWidth="1"/>
    <col min="2" max="2" width="16.8515625" style="25" customWidth="1"/>
    <col min="3" max="3" width="23.28125" style="22" customWidth="1"/>
    <col min="4" max="4" width="39.421875" style="26" customWidth="1"/>
    <col min="5" max="5" width="12.140625" style="0" hidden="1" customWidth="1"/>
    <col min="6" max="6" width="9.00390625" style="1" hidden="1" customWidth="1"/>
    <col min="7" max="7" width="213.28125" style="0" hidden="1" customWidth="1"/>
    <col min="8" max="8" width="7.7109375" style="21" customWidth="1"/>
    <col min="9" max="9" width="10.8515625" style="2" customWidth="1"/>
    <col min="10" max="10" width="10.7109375" style="2" bestFit="1" customWidth="1"/>
    <col min="11" max="11" width="7.8515625" style="2" hidden="1" customWidth="1"/>
    <col min="12" max="12" width="13.7109375" style="1" bestFit="1" customWidth="1"/>
  </cols>
  <sheetData>
    <row r="1" spans="6:11" ht="16.5">
      <c r="F1" s="19"/>
      <c r="G1" s="13"/>
      <c r="H1" s="20"/>
      <c r="I1" s="15"/>
      <c r="J1" s="15"/>
      <c r="K1" s="15"/>
    </row>
    <row r="2" spans="6:11" ht="16.5">
      <c r="F2" s="14"/>
      <c r="H2" s="39"/>
      <c r="I2" s="40"/>
      <c r="J2" s="15"/>
      <c r="K2" s="15"/>
    </row>
    <row r="3" spans="6:11" ht="16.5">
      <c r="F3" s="16"/>
      <c r="H3" s="39"/>
      <c r="I3" s="41"/>
      <c r="J3" s="18"/>
      <c r="K3" s="18"/>
    </row>
    <row r="4" spans="3:11" ht="17.25" thickBot="1">
      <c r="C4" s="24"/>
      <c r="F4" s="16"/>
      <c r="H4" s="39"/>
      <c r="I4" s="41"/>
      <c r="J4" s="18"/>
      <c r="K4" s="18"/>
    </row>
    <row r="5" spans="1:12" ht="25.5" customHeight="1">
      <c r="A5" s="97" t="s">
        <v>179</v>
      </c>
      <c r="B5" s="111" t="s">
        <v>183</v>
      </c>
      <c r="C5" s="107" t="s">
        <v>0</v>
      </c>
      <c r="D5" s="108"/>
      <c r="E5" s="42" t="s">
        <v>1</v>
      </c>
      <c r="F5" s="42" t="s">
        <v>2</v>
      </c>
      <c r="G5" s="59" t="s">
        <v>3</v>
      </c>
      <c r="H5" s="103" t="s">
        <v>155</v>
      </c>
      <c r="I5" s="53" t="s">
        <v>156</v>
      </c>
      <c r="J5" s="79" t="s">
        <v>182</v>
      </c>
      <c r="K5" s="90"/>
      <c r="L5" s="123" t="s">
        <v>180</v>
      </c>
    </row>
    <row r="6" spans="1:12" ht="25.5" customHeight="1" thickBot="1">
      <c r="A6" s="98"/>
      <c r="B6" s="112"/>
      <c r="C6" s="109"/>
      <c r="D6" s="110"/>
      <c r="E6" s="43"/>
      <c r="F6" s="43"/>
      <c r="G6" s="60"/>
      <c r="H6" s="104"/>
      <c r="I6" s="54" t="s">
        <v>157</v>
      </c>
      <c r="J6" s="80" t="s">
        <v>157</v>
      </c>
      <c r="K6" s="85"/>
      <c r="L6" s="124"/>
    </row>
    <row r="7" spans="1:12" ht="25.5" customHeight="1">
      <c r="A7" s="76">
        <v>1</v>
      </c>
      <c r="B7" s="47">
        <v>8809005783428</v>
      </c>
      <c r="C7" s="91" t="s">
        <v>4</v>
      </c>
      <c r="D7" s="44" t="s">
        <v>5</v>
      </c>
      <c r="E7" s="45" t="s">
        <v>9</v>
      </c>
      <c r="F7" s="46" t="s">
        <v>10</v>
      </c>
      <c r="G7" s="61" t="s">
        <v>15</v>
      </c>
      <c r="H7" s="70">
        <v>96</v>
      </c>
      <c r="I7" s="55">
        <v>2000</v>
      </c>
      <c r="J7" s="81">
        <f>I7*K7+I7</f>
        <v>2500</v>
      </c>
      <c r="K7" s="86">
        <v>0.25</v>
      </c>
      <c r="L7" s="125">
        <v>39455</v>
      </c>
    </row>
    <row r="8" spans="1:12" ht="25.5" customHeight="1">
      <c r="A8" s="77">
        <v>2</v>
      </c>
      <c r="B8" s="48">
        <v>8809005783435</v>
      </c>
      <c r="C8" s="92"/>
      <c r="D8" s="27" t="s">
        <v>6</v>
      </c>
      <c r="E8" s="5" t="s">
        <v>9</v>
      </c>
      <c r="F8" s="4" t="s">
        <v>11</v>
      </c>
      <c r="G8" s="62" t="s">
        <v>15</v>
      </c>
      <c r="H8" s="74">
        <v>96</v>
      </c>
      <c r="I8" s="58">
        <v>2000</v>
      </c>
      <c r="J8" s="82">
        <f>I8*K8+I8</f>
        <v>2500</v>
      </c>
      <c r="K8" s="86">
        <v>0.25</v>
      </c>
      <c r="L8" s="126"/>
    </row>
    <row r="9" spans="1:12" ht="25.5" customHeight="1">
      <c r="A9" s="77">
        <v>3</v>
      </c>
      <c r="B9" s="48">
        <v>8809005783442</v>
      </c>
      <c r="C9" s="92"/>
      <c r="D9" s="27" t="s">
        <v>7</v>
      </c>
      <c r="E9" s="5" t="s">
        <v>9</v>
      </c>
      <c r="F9" s="4" t="s">
        <v>11</v>
      </c>
      <c r="G9" s="62" t="s">
        <v>15</v>
      </c>
      <c r="H9" s="74">
        <v>96</v>
      </c>
      <c r="I9" s="58">
        <v>2000</v>
      </c>
      <c r="J9" s="82">
        <f>I9*K9+I9</f>
        <v>2500</v>
      </c>
      <c r="K9" s="86">
        <v>0.25</v>
      </c>
      <c r="L9" s="126"/>
    </row>
    <row r="10" spans="1:12" ht="25.5" customHeight="1">
      <c r="A10" s="77">
        <v>4</v>
      </c>
      <c r="B10" s="48">
        <v>8809005783459</v>
      </c>
      <c r="C10" s="93"/>
      <c r="D10" s="27" t="s">
        <v>8</v>
      </c>
      <c r="E10" s="5" t="s">
        <v>9</v>
      </c>
      <c r="F10" s="4" t="s">
        <v>11</v>
      </c>
      <c r="G10" s="62" t="s">
        <v>15</v>
      </c>
      <c r="H10" s="74">
        <v>96</v>
      </c>
      <c r="I10" s="58">
        <v>2000</v>
      </c>
      <c r="J10" s="82">
        <f>I10*K10+I10</f>
        <v>2500</v>
      </c>
      <c r="K10" s="86">
        <v>0.25</v>
      </c>
      <c r="L10" s="124"/>
    </row>
    <row r="11" spans="1:12" ht="25.5" customHeight="1">
      <c r="A11" s="77">
        <v>9</v>
      </c>
      <c r="B11" s="48">
        <v>8809005783275</v>
      </c>
      <c r="C11" s="94" t="s">
        <v>158</v>
      </c>
      <c r="D11" s="27" t="s">
        <v>170</v>
      </c>
      <c r="E11" s="5" t="s">
        <v>12</v>
      </c>
      <c r="F11" s="4">
        <v>60</v>
      </c>
      <c r="G11" s="62" t="s">
        <v>16</v>
      </c>
      <c r="H11" s="74">
        <v>60</v>
      </c>
      <c r="I11" s="58">
        <v>3000</v>
      </c>
      <c r="J11" s="82">
        <v>3500</v>
      </c>
      <c r="K11" s="86"/>
      <c r="L11" s="127">
        <v>39287</v>
      </c>
    </row>
    <row r="12" spans="1:12" ht="25.5" customHeight="1">
      <c r="A12" s="77">
        <v>10</v>
      </c>
      <c r="B12" s="48">
        <v>8809005783220</v>
      </c>
      <c r="C12" s="92"/>
      <c r="D12" s="27" t="s">
        <v>171</v>
      </c>
      <c r="E12" s="5" t="s">
        <v>13</v>
      </c>
      <c r="F12" s="4">
        <v>40</v>
      </c>
      <c r="G12" s="62" t="s">
        <v>17</v>
      </c>
      <c r="H12" s="74">
        <v>40</v>
      </c>
      <c r="I12" s="58">
        <v>5000</v>
      </c>
      <c r="J12" s="82">
        <v>6000</v>
      </c>
      <c r="K12" s="86">
        <v>0.2</v>
      </c>
      <c r="L12" s="127">
        <v>39288</v>
      </c>
    </row>
    <row r="13" spans="1:12" ht="25.5" customHeight="1">
      <c r="A13" s="77">
        <v>11</v>
      </c>
      <c r="B13" s="48">
        <v>8809005783237</v>
      </c>
      <c r="C13" s="92"/>
      <c r="D13" s="27" t="s">
        <v>172</v>
      </c>
      <c r="E13" s="5" t="s">
        <v>14</v>
      </c>
      <c r="F13" s="4">
        <v>20</v>
      </c>
      <c r="G13" s="62" t="s">
        <v>18</v>
      </c>
      <c r="H13" s="74">
        <v>20</v>
      </c>
      <c r="I13" s="58">
        <v>8000</v>
      </c>
      <c r="J13" s="82">
        <v>9000</v>
      </c>
      <c r="K13" s="86">
        <v>0.25</v>
      </c>
      <c r="L13" s="127">
        <v>39289</v>
      </c>
    </row>
    <row r="14" spans="1:12" ht="25.5" customHeight="1">
      <c r="A14" s="77">
        <v>12</v>
      </c>
      <c r="B14" s="48">
        <v>8809005783466</v>
      </c>
      <c r="C14" s="92"/>
      <c r="D14" s="27" t="s">
        <v>173</v>
      </c>
      <c r="E14" s="5" t="s">
        <v>21</v>
      </c>
      <c r="F14" s="4">
        <v>20</v>
      </c>
      <c r="G14" s="62" t="s">
        <v>26</v>
      </c>
      <c r="H14" s="74">
        <v>20</v>
      </c>
      <c r="I14" s="58">
        <v>10000</v>
      </c>
      <c r="J14" s="82">
        <f>I14*K14+I14</f>
        <v>12000</v>
      </c>
      <c r="K14" s="86">
        <v>0.2</v>
      </c>
      <c r="L14" s="127">
        <v>39290</v>
      </c>
    </row>
    <row r="15" spans="1:12" ht="25.5" customHeight="1">
      <c r="A15" s="77">
        <v>13</v>
      </c>
      <c r="B15" s="48">
        <v>8809005783473</v>
      </c>
      <c r="C15" s="92"/>
      <c r="D15" s="27" t="s">
        <v>174</v>
      </c>
      <c r="E15" s="5" t="s">
        <v>22</v>
      </c>
      <c r="F15" s="4">
        <v>12</v>
      </c>
      <c r="G15" s="62" t="s">
        <v>27</v>
      </c>
      <c r="H15" s="74">
        <v>12</v>
      </c>
      <c r="I15" s="58">
        <v>20000</v>
      </c>
      <c r="J15" s="83">
        <v>23000</v>
      </c>
      <c r="K15" s="86">
        <v>0.2</v>
      </c>
      <c r="L15" s="127">
        <v>39291</v>
      </c>
    </row>
    <row r="16" spans="1:12" ht="25.5" customHeight="1">
      <c r="A16" s="77">
        <v>14</v>
      </c>
      <c r="B16" s="48">
        <v>8809005783305</v>
      </c>
      <c r="C16" s="93"/>
      <c r="D16" s="27" t="s">
        <v>175</v>
      </c>
      <c r="E16" s="5" t="s">
        <v>23</v>
      </c>
      <c r="F16" s="4">
        <v>2</v>
      </c>
      <c r="G16" s="62" t="s">
        <v>28</v>
      </c>
      <c r="H16" s="74">
        <v>2</v>
      </c>
      <c r="I16" s="58">
        <v>60000</v>
      </c>
      <c r="J16" s="82">
        <v>70000</v>
      </c>
      <c r="K16" s="86">
        <v>0.2</v>
      </c>
      <c r="L16" s="127">
        <v>39292</v>
      </c>
    </row>
    <row r="17" spans="1:12" ht="25.5" customHeight="1">
      <c r="A17" s="77">
        <v>15</v>
      </c>
      <c r="B17" s="48">
        <v>8809649851279</v>
      </c>
      <c r="C17" s="94" t="s">
        <v>159</v>
      </c>
      <c r="D17" s="27" t="s">
        <v>19</v>
      </c>
      <c r="E17" s="5" t="s">
        <v>24</v>
      </c>
      <c r="F17" s="4">
        <v>72</v>
      </c>
      <c r="G17" s="62" t="s">
        <v>29</v>
      </c>
      <c r="H17" s="74">
        <v>72</v>
      </c>
      <c r="I17" s="58">
        <v>3000</v>
      </c>
      <c r="J17" s="82">
        <v>3500</v>
      </c>
      <c r="K17" s="86">
        <v>0.2</v>
      </c>
      <c r="L17" s="127">
        <v>52997</v>
      </c>
    </row>
    <row r="18" spans="1:12" ht="25.5" customHeight="1">
      <c r="A18" s="77">
        <v>16</v>
      </c>
      <c r="B18" s="48">
        <v>8809649851507</v>
      </c>
      <c r="C18" s="93"/>
      <c r="D18" s="27" t="s">
        <v>20</v>
      </c>
      <c r="E18" s="5" t="s">
        <v>25</v>
      </c>
      <c r="F18" s="4">
        <v>12</v>
      </c>
      <c r="G18" s="62" t="s">
        <v>30</v>
      </c>
      <c r="H18" s="74">
        <v>12</v>
      </c>
      <c r="I18" s="58">
        <v>20000</v>
      </c>
      <c r="J18" s="82">
        <v>22000</v>
      </c>
      <c r="K18" s="86">
        <v>0.2</v>
      </c>
      <c r="L18" s="127">
        <v>52996</v>
      </c>
    </row>
    <row r="19" spans="1:12" ht="25.5" customHeight="1">
      <c r="A19" s="77">
        <v>17</v>
      </c>
      <c r="B19" s="48">
        <v>8809649851293</v>
      </c>
      <c r="C19" s="94" t="s">
        <v>31</v>
      </c>
      <c r="D19" s="27" t="s">
        <v>32</v>
      </c>
      <c r="E19" s="5" t="s">
        <v>38</v>
      </c>
      <c r="F19" s="4" t="s">
        <v>36</v>
      </c>
      <c r="G19" s="62" t="s">
        <v>39</v>
      </c>
      <c r="H19" s="74">
        <v>96</v>
      </c>
      <c r="I19" s="58">
        <v>2500</v>
      </c>
      <c r="J19" s="82">
        <f>I19*K19+I19</f>
        <v>3000</v>
      </c>
      <c r="K19" s="86">
        <v>0.2</v>
      </c>
      <c r="L19" s="128">
        <v>54138</v>
      </c>
    </row>
    <row r="20" spans="1:12" ht="25.5" customHeight="1">
      <c r="A20" s="77">
        <v>18</v>
      </c>
      <c r="B20" s="48">
        <v>8809649851309</v>
      </c>
      <c r="C20" s="92"/>
      <c r="D20" s="27" t="s">
        <v>33</v>
      </c>
      <c r="E20" s="5" t="s">
        <v>38</v>
      </c>
      <c r="F20" s="4" t="s">
        <v>37</v>
      </c>
      <c r="G20" s="62" t="s">
        <v>39</v>
      </c>
      <c r="H20" s="74">
        <v>96</v>
      </c>
      <c r="I20" s="58">
        <v>2500</v>
      </c>
      <c r="J20" s="82">
        <f>I20*K20+I20</f>
        <v>3000</v>
      </c>
      <c r="K20" s="86">
        <v>0.2</v>
      </c>
      <c r="L20" s="129">
        <v>54139</v>
      </c>
    </row>
    <row r="21" spans="1:12" ht="25.5" customHeight="1">
      <c r="A21" s="77">
        <v>19</v>
      </c>
      <c r="B21" s="48">
        <v>8809649851316</v>
      </c>
      <c r="C21" s="92"/>
      <c r="D21" s="27" t="s">
        <v>34</v>
      </c>
      <c r="E21" s="5" t="s">
        <v>38</v>
      </c>
      <c r="F21" s="4" t="s">
        <v>11</v>
      </c>
      <c r="G21" s="62" t="s">
        <v>39</v>
      </c>
      <c r="H21" s="74">
        <v>96</v>
      </c>
      <c r="I21" s="58">
        <v>2500</v>
      </c>
      <c r="J21" s="82">
        <f>I21*K21+I21</f>
        <v>3000</v>
      </c>
      <c r="K21" s="86">
        <v>0.2</v>
      </c>
      <c r="L21" s="129">
        <v>54140</v>
      </c>
    </row>
    <row r="22" spans="1:12" ht="25.5" customHeight="1">
      <c r="A22" s="77">
        <v>20</v>
      </c>
      <c r="B22" s="48">
        <v>8809649851323</v>
      </c>
      <c r="C22" s="93"/>
      <c r="D22" s="27" t="s">
        <v>35</v>
      </c>
      <c r="E22" s="5" t="s">
        <v>38</v>
      </c>
      <c r="F22" s="4" t="s">
        <v>11</v>
      </c>
      <c r="G22" s="62" t="s">
        <v>39</v>
      </c>
      <c r="H22" s="74">
        <v>96</v>
      </c>
      <c r="I22" s="58">
        <v>2500</v>
      </c>
      <c r="J22" s="82">
        <f>I22*K22+I22</f>
        <v>3000</v>
      </c>
      <c r="K22" s="86">
        <v>0.2</v>
      </c>
      <c r="L22" s="130">
        <v>52504</v>
      </c>
    </row>
    <row r="23" spans="1:12" ht="25.5" customHeight="1">
      <c r="A23" s="77">
        <v>21</v>
      </c>
      <c r="B23" s="48">
        <v>8809649851187</v>
      </c>
      <c r="C23" s="94" t="s">
        <v>160</v>
      </c>
      <c r="D23" s="27" t="s">
        <v>176</v>
      </c>
      <c r="E23" s="5" t="s">
        <v>40</v>
      </c>
      <c r="F23" s="4">
        <v>60</v>
      </c>
      <c r="G23" s="62" t="s">
        <v>43</v>
      </c>
      <c r="H23" s="74">
        <v>60</v>
      </c>
      <c r="I23" s="58">
        <v>4000</v>
      </c>
      <c r="J23" s="82">
        <v>5000</v>
      </c>
      <c r="K23" s="86">
        <v>0.2</v>
      </c>
      <c r="L23" s="127">
        <v>51240</v>
      </c>
    </row>
    <row r="24" spans="1:12" ht="25.5" customHeight="1">
      <c r="A24" s="77">
        <v>22</v>
      </c>
      <c r="B24" s="48">
        <v>8809649851194</v>
      </c>
      <c r="C24" s="92"/>
      <c r="D24" s="27" t="s">
        <v>177</v>
      </c>
      <c r="E24" s="5" t="s">
        <v>41</v>
      </c>
      <c r="F24" s="4">
        <v>40</v>
      </c>
      <c r="G24" s="62" t="s">
        <v>44</v>
      </c>
      <c r="H24" s="74">
        <v>40</v>
      </c>
      <c r="I24" s="58">
        <v>6000</v>
      </c>
      <c r="J24" s="82">
        <v>8000</v>
      </c>
      <c r="K24" s="86">
        <v>0.2</v>
      </c>
      <c r="L24" s="127">
        <v>51241</v>
      </c>
    </row>
    <row r="25" spans="1:12" ht="25.5" customHeight="1">
      <c r="A25" s="77">
        <v>23</v>
      </c>
      <c r="B25" s="48">
        <v>8809649851170</v>
      </c>
      <c r="C25" s="93"/>
      <c r="D25" s="27" t="s">
        <v>178</v>
      </c>
      <c r="E25" s="5" t="s">
        <v>42</v>
      </c>
      <c r="F25" s="4">
        <v>16</v>
      </c>
      <c r="G25" s="62" t="s">
        <v>45</v>
      </c>
      <c r="H25" s="74">
        <v>16</v>
      </c>
      <c r="I25" s="58">
        <v>15000</v>
      </c>
      <c r="J25" s="82">
        <f>I25*K25+I25</f>
        <v>18000</v>
      </c>
      <c r="K25" s="86">
        <v>0.2</v>
      </c>
      <c r="L25" s="127">
        <v>50853</v>
      </c>
    </row>
    <row r="26" spans="1:12" ht="25.5" customHeight="1">
      <c r="A26" s="77">
        <v>69</v>
      </c>
      <c r="B26" s="48">
        <v>8809005789321</v>
      </c>
      <c r="C26" s="94" t="s">
        <v>181</v>
      </c>
      <c r="D26" s="30" t="s">
        <v>46</v>
      </c>
      <c r="E26" s="10" t="s">
        <v>58</v>
      </c>
      <c r="F26" s="11" t="s">
        <v>60</v>
      </c>
      <c r="G26" s="65" t="s">
        <v>61</v>
      </c>
      <c r="H26" s="73">
        <v>40</v>
      </c>
      <c r="I26" s="57">
        <v>5000</v>
      </c>
      <c r="J26" s="82">
        <f aca="true" t="shared" si="0" ref="J26:J37">I26*K26+I26</f>
        <v>6000</v>
      </c>
      <c r="K26" s="86">
        <v>0.2</v>
      </c>
      <c r="L26" s="127">
        <v>39278</v>
      </c>
    </row>
    <row r="27" spans="1:12" ht="25.5" customHeight="1">
      <c r="A27" s="77">
        <v>70</v>
      </c>
      <c r="B27" s="48">
        <v>8809005789338</v>
      </c>
      <c r="C27" s="92"/>
      <c r="D27" s="30" t="s">
        <v>47</v>
      </c>
      <c r="E27" s="10" t="s">
        <v>57</v>
      </c>
      <c r="F27" s="11" t="s">
        <v>59</v>
      </c>
      <c r="G27" s="65" t="s">
        <v>61</v>
      </c>
      <c r="H27" s="73">
        <v>40</v>
      </c>
      <c r="I27" s="57">
        <v>5000</v>
      </c>
      <c r="J27" s="82">
        <f t="shared" si="0"/>
        <v>6000</v>
      </c>
      <c r="K27" s="86">
        <v>0.2</v>
      </c>
      <c r="L27" s="127">
        <v>39279</v>
      </c>
    </row>
    <row r="28" spans="1:12" ht="25.5" customHeight="1">
      <c r="A28" s="77">
        <v>71</v>
      </c>
      <c r="B28" s="48">
        <v>8809005789345</v>
      </c>
      <c r="C28" s="92"/>
      <c r="D28" s="30" t="s">
        <v>48</v>
      </c>
      <c r="E28" s="10" t="s">
        <v>57</v>
      </c>
      <c r="F28" s="11" t="s">
        <v>60</v>
      </c>
      <c r="G28" s="65" t="s">
        <v>62</v>
      </c>
      <c r="H28" s="73">
        <v>40</v>
      </c>
      <c r="I28" s="57">
        <v>5000</v>
      </c>
      <c r="J28" s="82">
        <f t="shared" si="0"/>
        <v>6000</v>
      </c>
      <c r="K28" s="86">
        <v>0.2</v>
      </c>
      <c r="L28" s="127">
        <v>39280</v>
      </c>
    </row>
    <row r="29" spans="1:12" ht="25.5" customHeight="1">
      <c r="A29" s="77">
        <v>72</v>
      </c>
      <c r="B29" s="48">
        <v>8809005789352</v>
      </c>
      <c r="C29" s="92"/>
      <c r="D29" s="30" t="s">
        <v>49</v>
      </c>
      <c r="E29" s="10" t="s">
        <v>58</v>
      </c>
      <c r="F29" s="11" t="s">
        <v>60</v>
      </c>
      <c r="G29" s="65" t="s">
        <v>62</v>
      </c>
      <c r="H29" s="73">
        <v>40</v>
      </c>
      <c r="I29" s="57">
        <v>5000</v>
      </c>
      <c r="J29" s="82">
        <f t="shared" si="0"/>
        <v>6000</v>
      </c>
      <c r="K29" s="86">
        <v>0.2</v>
      </c>
      <c r="L29" s="127">
        <v>39281</v>
      </c>
    </row>
    <row r="30" spans="1:12" ht="25.5" customHeight="1">
      <c r="A30" s="77">
        <v>73</v>
      </c>
      <c r="B30" s="48">
        <v>8809005785491</v>
      </c>
      <c r="C30" s="92"/>
      <c r="D30" s="30" t="s">
        <v>50</v>
      </c>
      <c r="E30" s="10" t="s">
        <v>57</v>
      </c>
      <c r="F30" s="11" t="s">
        <v>59</v>
      </c>
      <c r="G30" s="65" t="s">
        <v>61</v>
      </c>
      <c r="H30" s="73">
        <v>40</v>
      </c>
      <c r="I30" s="57">
        <v>5000</v>
      </c>
      <c r="J30" s="82">
        <f t="shared" si="0"/>
        <v>6000</v>
      </c>
      <c r="K30" s="86">
        <v>0.2</v>
      </c>
      <c r="L30" s="127">
        <v>39445</v>
      </c>
    </row>
    <row r="31" spans="1:12" ht="25.5" customHeight="1">
      <c r="A31" s="77">
        <v>74</v>
      </c>
      <c r="B31" s="48">
        <v>8809005785507</v>
      </c>
      <c r="C31" s="92"/>
      <c r="D31" s="30" t="s">
        <v>51</v>
      </c>
      <c r="E31" s="10" t="s">
        <v>58</v>
      </c>
      <c r="F31" s="11" t="s">
        <v>59</v>
      </c>
      <c r="G31" s="65" t="s">
        <v>61</v>
      </c>
      <c r="H31" s="73">
        <v>40</v>
      </c>
      <c r="I31" s="57">
        <v>5000</v>
      </c>
      <c r="J31" s="82">
        <f t="shared" si="0"/>
        <v>6000</v>
      </c>
      <c r="K31" s="86">
        <v>0.2</v>
      </c>
      <c r="L31" s="127">
        <v>39446</v>
      </c>
    </row>
    <row r="32" spans="1:12" ht="25.5" customHeight="1">
      <c r="A32" s="77">
        <v>75</v>
      </c>
      <c r="B32" s="48">
        <v>8809005785514</v>
      </c>
      <c r="C32" s="92"/>
      <c r="D32" s="30" t="s">
        <v>52</v>
      </c>
      <c r="E32" s="10" t="s">
        <v>57</v>
      </c>
      <c r="F32" s="11" t="s">
        <v>59</v>
      </c>
      <c r="G32" s="65" t="s">
        <v>62</v>
      </c>
      <c r="H32" s="73">
        <v>40</v>
      </c>
      <c r="I32" s="57">
        <v>5000</v>
      </c>
      <c r="J32" s="82">
        <f t="shared" si="0"/>
        <v>6000</v>
      </c>
      <c r="K32" s="86">
        <v>0.2</v>
      </c>
      <c r="L32" s="127">
        <v>39447</v>
      </c>
    </row>
    <row r="33" spans="1:12" ht="25.5" customHeight="1">
      <c r="A33" s="77">
        <v>76</v>
      </c>
      <c r="B33" s="48">
        <v>8809005785521</v>
      </c>
      <c r="C33" s="92"/>
      <c r="D33" s="30" t="s">
        <v>53</v>
      </c>
      <c r="E33" s="10" t="s">
        <v>58</v>
      </c>
      <c r="F33" s="11" t="s">
        <v>59</v>
      </c>
      <c r="G33" s="65" t="s">
        <v>62</v>
      </c>
      <c r="H33" s="73">
        <v>40</v>
      </c>
      <c r="I33" s="57">
        <v>5000</v>
      </c>
      <c r="J33" s="82">
        <f t="shared" si="0"/>
        <v>6000</v>
      </c>
      <c r="K33" s="86">
        <v>0.2</v>
      </c>
      <c r="L33" s="127">
        <v>39448</v>
      </c>
    </row>
    <row r="34" spans="1:12" ht="25.5" customHeight="1">
      <c r="A34" s="77">
        <v>77</v>
      </c>
      <c r="B34" s="48">
        <v>8809005785538</v>
      </c>
      <c r="C34" s="92"/>
      <c r="D34" s="30" t="s">
        <v>54</v>
      </c>
      <c r="E34" s="10" t="s">
        <v>58</v>
      </c>
      <c r="F34" s="11" t="s">
        <v>60</v>
      </c>
      <c r="G34" s="65" t="s">
        <v>63</v>
      </c>
      <c r="H34" s="73">
        <v>40</v>
      </c>
      <c r="I34" s="57">
        <v>5000</v>
      </c>
      <c r="J34" s="82">
        <f t="shared" si="0"/>
        <v>6000</v>
      </c>
      <c r="K34" s="86">
        <v>0.2</v>
      </c>
      <c r="L34" s="127">
        <v>40697</v>
      </c>
    </row>
    <row r="35" spans="1:12" ht="25.5" customHeight="1">
      <c r="A35" s="77">
        <v>78</v>
      </c>
      <c r="B35" s="48">
        <v>8809005785545</v>
      </c>
      <c r="C35" s="92"/>
      <c r="D35" s="30" t="s">
        <v>55</v>
      </c>
      <c r="E35" s="10" t="s">
        <v>57</v>
      </c>
      <c r="F35" s="11" t="s">
        <v>59</v>
      </c>
      <c r="G35" s="65" t="s">
        <v>63</v>
      </c>
      <c r="H35" s="73">
        <v>40</v>
      </c>
      <c r="I35" s="57">
        <v>5000</v>
      </c>
      <c r="J35" s="82">
        <f t="shared" si="0"/>
        <v>6000</v>
      </c>
      <c r="K35" s="86">
        <v>0.2</v>
      </c>
      <c r="L35" s="127">
        <v>40699</v>
      </c>
    </row>
    <row r="36" spans="1:12" ht="25.5" customHeight="1">
      <c r="A36" s="77">
        <v>79</v>
      </c>
      <c r="B36" s="48">
        <v>8809005785552</v>
      </c>
      <c r="C36" s="92"/>
      <c r="D36" s="30" t="s">
        <v>56</v>
      </c>
      <c r="E36" s="10" t="s">
        <v>57</v>
      </c>
      <c r="F36" s="11" t="s">
        <v>60</v>
      </c>
      <c r="G36" s="65" t="s">
        <v>63</v>
      </c>
      <c r="H36" s="73">
        <v>40</v>
      </c>
      <c r="I36" s="57">
        <v>5000</v>
      </c>
      <c r="J36" s="82">
        <f t="shared" si="0"/>
        <v>6000</v>
      </c>
      <c r="K36" s="86">
        <v>0.2</v>
      </c>
      <c r="L36" s="127">
        <v>40701</v>
      </c>
    </row>
    <row r="37" spans="1:12" ht="25.5" customHeight="1">
      <c r="A37" s="77">
        <v>80</v>
      </c>
      <c r="B37" s="48">
        <v>8809005785569</v>
      </c>
      <c r="C37" s="93"/>
      <c r="D37" s="30" t="s">
        <v>64</v>
      </c>
      <c r="E37" s="10" t="s">
        <v>57</v>
      </c>
      <c r="F37" s="11" t="s">
        <v>60</v>
      </c>
      <c r="G37" s="65" t="s">
        <v>63</v>
      </c>
      <c r="H37" s="73">
        <v>40</v>
      </c>
      <c r="I37" s="57">
        <v>5000</v>
      </c>
      <c r="J37" s="82">
        <f t="shared" si="0"/>
        <v>6000</v>
      </c>
      <c r="K37" s="86">
        <v>0.2</v>
      </c>
      <c r="L37" s="127">
        <v>40703</v>
      </c>
    </row>
    <row r="38" spans="1:12" ht="25.5" customHeight="1">
      <c r="A38" s="77">
        <v>89</v>
      </c>
      <c r="B38" s="48">
        <v>8809005785927</v>
      </c>
      <c r="C38" s="92" t="s">
        <v>161</v>
      </c>
      <c r="D38" s="29" t="s">
        <v>65</v>
      </c>
      <c r="E38" s="5" t="s">
        <v>66</v>
      </c>
      <c r="F38" s="4">
        <v>60</v>
      </c>
      <c r="G38" s="62" t="s">
        <v>67</v>
      </c>
      <c r="H38" s="74">
        <v>60</v>
      </c>
      <c r="I38" s="58">
        <v>5000</v>
      </c>
      <c r="J38" s="82">
        <v>6000</v>
      </c>
      <c r="K38" s="86">
        <v>0.4</v>
      </c>
      <c r="L38" s="127">
        <v>58424</v>
      </c>
    </row>
    <row r="39" spans="1:12" ht="25.5" customHeight="1">
      <c r="A39" s="77">
        <v>93</v>
      </c>
      <c r="B39" s="48">
        <v>8809005786382</v>
      </c>
      <c r="C39" s="92"/>
      <c r="D39" s="31" t="s">
        <v>77</v>
      </c>
      <c r="E39" s="5" t="s">
        <v>69</v>
      </c>
      <c r="F39" s="4">
        <v>40</v>
      </c>
      <c r="G39" s="64" t="s">
        <v>70</v>
      </c>
      <c r="H39" s="74">
        <v>40</v>
      </c>
      <c r="I39" s="58">
        <v>6000</v>
      </c>
      <c r="J39" s="82">
        <v>7000</v>
      </c>
      <c r="K39" s="86">
        <v>0.2</v>
      </c>
      <c r="L39" s="127">
        <v>39419</v>
      </c>
    </row>
    <row r="40" spans="1:12" ht="25.5" customHeight="1">
      <c r="A40" s="77">
        <v>94</v>
      </c>
      <c r="B40" s="48">
        <v>8809005786399</v>
      </c>
      <c r="C40" s="92"/>
      <c r="D40" s="31" t="s">
        <v>71</v>
      </c>
      <c r="E40" s="8" t="s">
        <v>72</v>
      </c>
      <c r="F40" s="9">
        <v>40</v>
      </c>
      <c r="G40" s="64" t="s">
        <v>73</v>
      </c>
      <c r="H40" s="72">
        <v>40</v>
      </c>
      <c r="I40" s="57">
        <v>6000</v>
      </c>
      <c r="J40" s="82">
        <v>7000</v>
      </c>
      <c r="K40" s="86">
        <v>0.2</v>
      </c>
      <c r="L40" s="127">
        <v>39421</v>
      </c>
    </row>
    <row r="41" spans="1:12" ht="25.5" customHeight="1">
      <c r="A41" s="77">
        <v>96</v>
      </c>
      <c r="B41" s="48">
        <v>8809005786412</v>
      </c>
      <c r="C41" s="92"/>
      <c r="D41" s="31" t="s">
        <v>74</v>
      </c>
      <c r="E41" s="8" t="s">
        <v>75</v>
      </c>
      <c r="F41" s="9">
        <v>20</v>
      </c>
      <c r="G41" s="64" t="s">
        <v>76</v>
      </c>
      <c r="H41" s="72">
        <v>20</v>
      </c>
      <c r="I41" s="57">
        <v>11000</v>
      </c>
      <c r="J41" s="82">
        <v>13000</v>
      </c>
      <c r="K41" s="86">
        <v>0.2</v>
      </c>
      <c r="L41" s="127">
        <v>40512</v>
      </c>
    </row>
    <row r="42" spans="1:12" ht="25.5" customHeight="1">
      <c r="A42" s="77">
        <v>98</v>
      </c>
      <c r="B42" s="48">
        <v>8809005786429</v>
      </c>
      <c r="C42" s="93"/>
      <c r="D42" s="31" t="s">
        <v>78</v>
      </c>
      <c r="E42" s="8" t="s">
        <v>79</v>
      </c>
      <c r="F42" s="9">
        <v>20</v>
      </c>
      <c r="G42" s="64" t="s">
        <v>80</v>
      </c>
      <c r="H42" s="72">
        <v>20</v>
      </c>
      <c r="I42" s="57">
        <v>14000</v>
      </c>
      <c r="J42" s="82">
        <v>16000</v>
      </c>
      <c r="K42" s="86">
        <v>0.2</v>
      </c>
      <c r="L42" s="127">
        <v>40513</v>
      </c>
    </row>
    <row r="43" spans="1:12" ht="25.5" customHeight="1">
      <c r="A43" s="77">
        <v>99</v>
      </c>
      <c r="B43" s="52">
        <v>8809005787815</v>
      </c>
      <c r="C43" s="105" t="s">
        <v>162</v>
      </c>
      <c r="D43" s="32" t="s">
        <v>81</v>
      </c>
      <c r="E43" s="3" t="s">
        <v>86</v>
      </c>
      <c r="F43" s="11">
        <v>12</v>
      </c>
      <c r="G43" s="67" t="s">
        <v>88</v>
      </c>
      <c r="H43" s="73">
        <v>12</v>
      </c>
      <c r="I43" s="57">
        <v>15000</v>
      </c>
      <c r="J43" s="83">
        <v>16000</v>
      </c>
      <c r="K43" s="86">
        <v>0.2</v>
      </c>
      <c r="L43" s="127">
        <v>39325</v>
      </c>
    </row>
    <row r="44" spans="1:12" ht="25.5" customHeight="1">
      <c r="A44" s="77">
        <v>100</v>
      </c>
      <c r="B44" s="52">
        <v>8809005787877</v>
      </c>
      <c r="C44" s="106"/>
      <c r="D44" s="32" t="s">
        <v>82</v>
      </c>
      <c r="E44" s="3" t="s">
        <v>87</v>
      </c>
      <c r="F44" s="11">
        <v>12</v>
      </c>
      <c r="G44" s="67" t="s">
        <v>89</v>
      </c>
      <c r="H44" s="73">
        <v>12</v>
      </c>
      <c r="I44" s="57">
        <v>15000</v>
      </c>
      <c r="J44" s="83">
        <v>16000</v>
      </c>
      <c r="K44" s="86">
        <v>0.2</v>
      </c>
      <c r="L44" s="127">
        <v>39315</v>
      </c>
    </row>
    <row r="45" spans="1:12" ht="25.5" customHeight="1">
      <c r="A45" s="77">
        <v>101</v>
      </c>
      <c r="B45" s="52">
        <v>8809005787884</v>
      </c>
      <c r="C45" s="106"/>
      <c r="D45" s="32" t="s">
        <v>83</v>
      </c>
      <c r="E45" s="3" t="s">
        <v>87</v>
      </c>
      <c r="F45" s="11">
        <v>12</v>
      </c>
      <c r="G45" s="67" t="s">
        <v>89</v>
      </c>
      <c r="H45" s="73">
        <v>12</v>
      </c>
      <c r="I45" s="57">
        <v>15000</v>
      </c>
      <c r="J45" s="83">
        <v>16000</v>
      </c>
      <c r="K45" s="86">
        <v>0.2</v>
      </c>
      <c r="L45" s="127">
        <v>39316</v>
      </c>
    </row>
    <row r="46" spans="1:12" ht="25.5" customHeight="1">
      <c r="A46" s="77">
        <v>102</v>
      </c>
      <c r="B46" s="52">
        <v>8809005787891</v>
      </c>
      <c r="C46" s="106"/>
      <c r="D46" s="32" t="s">
        <v>84</v>
      </c>
      <c r="E46" s="3" t="s">
        <v>86</v>
      </c>
      <c r="F46" s="11">
        <v>12</v>
      </c>
      <c r="G46" s="67" t="s">
        <v>90</v>
      </c>
      <c r="H46" s="73">
        <v>12</v>
      </c>
      <c r="I46" s="57">
        <v>15000</v>
      </c>
      <c r="J46" s="83">
        <v>16000</v>
      </c>
      <c r="K46" s="86">
        <v>0.2</v>
      </c>
      <c r="L46" s="127">
        <v>39314</v>
      </c>
    </row>
    <row r="47" spans="1:12" ht="25.5" customHeight="1">
      <c r="A47" s="77">
        <v>103</v>
      </c>
      <c r="B47" s="52">
        <v>8809005787907</v>
      </c>
      <c r="C47" s="106"/>
      <c r="D47" s="32" t="s">
        <v>85</v>
      </c>
      <c r="E47" s="3" t="s">
        <v>87</v>
      </c>
      <c r="F47" s="11">
        <v>12</v>
      </c>
      <c r="G47" s="67" t="s">
        <v>88</v>
      </c>
      <c r="H47" s="73">
        <v>12</v>
      </c>
      <c r="I47" s="57">
        <v>15000</v>
      </c>
      <c r="J47" s="83">
        <v>16000</v>
      </c>
      <c r="K47" s="86">
        <v>0.2</v>
      </c>
      <c r="L47" s="127">
        <v>39322</v>
      </c>
    </row>
    <row r="48" spans="1:12" ht="25.5" customHeight="1">
      <c r="A48" s="77">
        <v>104</v>
      </c>
      <c r="B48" s="52">
        <v>8809005788034</v>
      </c>
      <c r="C48" s="106"/>
      <c r="D48" s="30" t="s">
        <v>91</v>
      </c>
      <c r="E48" s="10" t="s">
        <v>93</v>
      </c>
      <c r="F48" s="11">
        <v>24</v>
      </c>
      <c r="G48" s="68" t="s">
        <v>94</v>
      </c>
      <c r="H48" s="73">
        <v>24</v>
      </c>
      <c r="I48" s="57">
        <v>6000</v>
      </c>
      <c r="J48" s="82">
        <v>7000</v>
      </c>
      <c r="K48" s="86">
        <v>0.2</v>
      </c>
      <c r="L48" s="127">
        <v>39312</v>
      </c>
    </row>
    <row r="49" spans="1:12" ht="25.5" customHeight="1">
      <c r="A49" s="77">
        <v>105</v>
      </c>
      <c r="B49" s="52">
        <v>8809005788041</v>
      </c>
      <c r="C49" s="106"/>
      <c r="D49" s="30" t="s">
        <v>92</v>
      </c>
      <c r="E49" s="10" t="s">
        <v>93</v>
      </c>
      <c r="F49" s="11">
        <v>24</v>
      </c>
      <c r="G49" s="68" t="s">
        <v>95</v>
      </c>
      <c r="H49" s="73">
        <v>24</v>
      </c>
      <c r="I49" s="57">
        <v>6000</v>
      </c>
      <c r="J49" s="82">
        <v>7000</v>
      </c>
      <c r="K49" s="86">
        <v>0.2</v>
      </c>
      <c r="L49" s="127">
        <v>39313</v>
      </c>
    </row>
    <row r="50" spans="1:12" ht="25.5" customHeight="1">
      <c r="A50" s="77">
        <v>111</v>
      </c>
      <c r="B50" s="51">
        <v>8809005786580</v>
      </c>
      <c r="C50" s="95" t="s">
        <v>163</v>
      </c>
      <c r="D50" s="28" t="s">
        <v>96</v>
      </c>
      <c r="E50" s="6" t="s">
        <v>98</v>
      </c>
      <c r="F50" s="7" t="s">
        <v>99</v>
      </c>
      <c r="G50" s="63" t="s">
        <v>101</v>
      </c>
      <c r="H50" s="71">
        <v>72</v>
      </c>
      <c r="I50" s="56">
        <v>3000</v>
      </c>
      <c r="J50" s="83">
        <v>3500</v>
      </c>
      <c r="K50" s="87">
        <v>0.2</v>
      </c>
      <c r="L50" s="127">
        <v>39395</v>
      </c>
    </row>
    <row r="51" spans="1:12" ht="25.5" customHeight="1">
      <c r="A51" s="77">
        <v>112</v>
      </c>
      <c r="B51" s="51">
        <v>8809005786542</v>
      </c>
      <c r="C51" s="96"/>
      <c r="D51" s="34" t="s">
        <v>97</v>
      </c>
      <c r="E51" s="6" t="s">
        <v>100</v>
      </c>
      <c r="F51" s="7">
        <v>6</v>
      </c>
      <c r="G51" s="63" t="s">
        <v>102</v>
      </c>
      <c r="H51" s="71">
        <v>6</v>
      </c>
      <c r="I51" s="56">
        <v>8000</v>
      </c>
      <c r="J51" s="84">
        <v>9000</v>
      </c>
      <c r="K51" s="87">
        <v>0.2</v>
      </c>
      <c r="L51" s="127">
        <v>39394</v>
      </c>
    </row>
    <row r="52" spans="1:12" ht="25.5" customHeight="1">
      <c r="A52" s="77">
        <v>120</v>
      </c>
      <c r="B52" s="50">
        <v>8809005786870</v>
      </c>
      <c r="C52" s="101" t="s">
        <v>164</v>
      </c>
      <c r="D52" s="29" t="s">
        <v>104</v>
      </c>
      <c r="E52" s="3" t="s">
        <v>107</v>
      </c>
      <c r="F52" s="4">
        <v>12</v>
      </c>
      <c r="G52" s="62" t="s">
        <v>108</v>
      </c>
      <c r="H52" s="74">
        <v>12</v>
      </c>
      <c r="I52" s="57">
        <v>15000</v>
      </c>
      <c r="J52" s="82">
        <f>I52*K52+I52</f>
        <v>18000</v>
      </c>
      <c r="K52" s="86">
        <v>0.2</v>
      </c>
      <c r="L52" s="127">
        <v>39261</v>
      </c>
    </row>
    <row r="53" spans="1:12" ht="25.5" customHeight="1">
      <c r="A53" s="77">
        <v>122</v>
      </c>
      <c r="B53" s="50">
        <v>8809005786924</v>
      </c>
      <c r="C53" s="101"/>
      <c r="D53" s="29" t="s">
        <v>105</v>
      </c>
      <c r="E53" s="12" t="s">
        <v>107</v>
      </c>
      <c r="F53" s="4">
        <v>12</v>
      </c>
      <c r="G53" s="62" t="s">
        <v>109</v>
      </c>
      <c r="H53" s="74">
        <v>12</v>
      </c>
      <c r="I53" s="57">
        <v>15000</v>
      </c>
      <c r="J53" s="82">
        <f>I53*K53+I53</f>
        <v>18000</v>
      </c>
      <c r="K53" s="86">
        <v>0.2</v>
      </c>
      <c r="L53" s="127">
        <v>39257</v>
      </c>
    </row>
    <row r="54" spans="1:12" ht="25.5" customHeight="1">
      <c r="A54" s="77">
        <v>123</v>
      </c>
      <c r="B54" s="50">
        <v>8809005786955</v>
      </c>
      <c r="C54" s="102"/>
      <c r="D54" s="29" t="s">
        <v>106</v>
      </c>
      <c r="E54" s="12" t="s">
        <v>107</v>
      </c>
      <c r="F54" s="4">
        <v>12</v>
      </c>
      <c r="G54" s="62" t="s">
        <v>110</v>
      </c>
      <c r="H54" s="74">
        <v>12</v>
      </c>
      <c r="I54" s="57">
        <v>15000</v>
      </c>
      <c r="J54" s="82">
        <f>I54*K54+I54</f>
        <v>18000</v>
      </c>
      <c r="K54" s="86">
        <v>0.2</v>
      </c>
      <c r="L54" s="127">
        <v>39973</v>
      </c>
    </row>
    <row r="55" spans="1:12" ht="25.5" customHeight="1">
      <c r="A55" s="77">
        <v>128</v>
      </c>
      <c r="B55" s="48">
        <v>8809005785453</v>
      </c>
      <c r="C55" s="99" t="s">
        <v>165</v>
      </c>
      <c r="D55" s="35" t="s">
        <v>117</v>
      </c>
      <c r="E55" s="12" t="s">
        <v>112</v>
      </c>
      <c r="F55" s="17" t="s">
        <v>154</v>
      </c>
      <c r="G55" s="65" t="s">
        <v>113</v>
      </c>
      <c r="H55" s="75">
        <v>48</v>
      </c>
      <c r="I55" s="57">
        <v>8000</v>
      </c>
      <c r="J55" s="82">
        <v>9000</v>
      </c>
      <c r="K55" s="86">
        <v>0.2</v>
      </c>
      <c r="L55" s="125">
        <v>53997</v>
      </c>
    </row>
    <row r="56" spans="1:12" ht="25.5" customHeight="1">
      <c r="A56" s="77">
        <v>129</v>
      </c>
      <c r="B56" s="48">
        <v>8809005785460</v>
      </c>
      <c r="C56" s="99"/>
      <c r="D56" s="35" t="s">
        <v>118</v>
      </c>
      <c r="E56" s="12" t="s">
        <v>112</v>
      </c>
      <c r="F56" s="17" t="s">
        <v>154</v>
      </c>
      <c r="G56" s="65" t="s">
        <v>114</v>
      </c>
      <c r="H56" s="75">
        <v>48</v>
      </c>
      <c r="I56" s="57">
        <v>8000</v>
      </c>
      <c r="J56" s="82">
        <v>9000</v>
      </c>
      <c r="K56" s="86">
        <v>0.2</v>
      </c>
      <c r="L56" s="126"/>
    </row>
    <row r="57" spans="1:12" ht="25.5" customHeight="1">
      <c r="A57" s="77">
        <v>130</v>
      </c>
      <c r="B57" s="48">
        <v>8809005785477</v>
      </c>
      <c r="C57" s="99"/>
      <c r="D57" s="35" t="s">
        <v>119</v>
      </c>
      <c r="E57" s="12" t="s">
        <v>111</v>
      </c>
      <c r="F57" s="17" t="s">
        <v>154</v>
      </c>
      <c r="G57" s="65" t="s">
        <v>115</v>
      </c>
      <c r="H57" s="75">
        <v>48</v>
      </c>
      <c r="I57" s="57">
        <v>8000</v>
      </c>
      <c r="J57" s="82">
        <v>9000</v>
      </c>
      <c r="K57" s="86">
        <v>0.2</v>
      </c>
      <c r="L57" s="126"/>
    </row>
    <row r="58" spans="1:12" ht="25.5" customHeight="1">
      <c r="A58" s="77">
        <v>131</v>
      </c>
      <c r="B58" s="48">
        <v>8809005785484</v>
      </c>
      <c r="C58" s="99"/>
      <c r="D58" s="35" t="s">
        <v>120</v>
      </c>
      <c r="E58" s="12" t="s">
        <v>112</v>
      </c>
      <c r="F58" s="17" t="s">
        <v>154</v>
      </c>
      <c r="G58" s="65" t="s">
        <v>116</v>
      </c>
      <c r="H58" s="75">
        <v>48</v>
      </c>
      <c r="I58" s="57">
        <v>8000</v>
      </c>
      <c r="J58" s="82">
        <v>9000</v>
      </c>
      <c r="K58" s="86">
        <v>0.2</v>
      </c>
      <c r="L58" s="124"/>
    </row>
    <row r="59" spans="1:12" ht="25.5" customHeight="1">
      <c r="A59" s="77">
        <v>133</v>
      </c>
      <c r="B59" s="48">
        <v>8809649851477</v>
      </c>
      <c r="C59" s="99"/>
      <c r="D59" s="29" t="s">
        <v>121</v>
      </c>
      <c r="E59" s="5" t="s">
        <v>124</v>
      </c>
      <c r="F59" s="4">
        <v>48</v>
      </c>
      <c r="G59" s="62" t="s">
        <v>125</v>
      </c>
      <c r="H59" s="74">
        <v>48</v>
      </c>
      <c r="I59" s="58">
        <v>5000</v>
      </c>
      <c r="J59" s="82">
        <f>I59*K59+I59</f>
        <v>6000</v>
      </c>
      <c r="K59" s="86">
        <v>0.2</v>
      </c>
      <c r="L59" s="127">
        <v>52950</v>
      </c>
    </row>
    <row r="60" spans="1:12" ht="25.5" customHeight="1">
      <c r="A60" s="77">
        <v>134</v>
      </c>
      <c r="B60" s="48">
        <v>8809649851484</v>
      </c>
      <c r="C60" s="99"/>
      <c r="D60" s="27" t="s">
        <v>122</v>
      </c>
      <c r="E60" s="5" t="s">
        <v>124</v>
      </c>
      <c r="F60" s="4">
        <v>48</v>
      </c>
      <c r="G60" s="62" t="s">
        <v>125</v>
      </c>
      <c r="H60" s="74">
        <v>48</v>
      </c>
      <c r="I60" s="58">
        <v>5000</v>
      </c>
      <c r="J60" s="82">
        <f>I60*K60+I60</f>
        <v>6000</v>
      </c>
      <c r="K60" s="86">
        <v>0.2</v>
      </c>
      <c r="L60" s="127">
        <v>52948</v>
      </c>
    </row>
    <row r="61" spans="1:12" ht="25.5" customHeight="1">
      <c r="A61" s="77">
        <v>135</v>
      </c>
      <c r="B61" s="48">
        <v>8809649851491</v>
      </c>
      <c r="C61" s="100"/>
      <c r="D61" s="29" t="s">
        <v>123</v>
      </c>
      <c r="E61" s="5" t="s">
        <v>124</v>
      </c>
      <c r="F61" s="4">
        <v>48</v>
      </c>
      <c r="G61" s="62" t="s">
        <v>125</v>
      </c>
      <c r="H61" s="74">
        <v>48</v>
      </c>
      <c r="I61" s="58">
        <v>6000</v>
      </c>
      <c r="J61" s="82">
        <v>7000</v>
      </c>
      <c r="K61" s="86">
        <v>0.2</v>
      </c>
      <c r="L61" s="127">
        <v>52954</v>
      </c>
    </row>
    <row r="62" spans="1:12" ht="25.5" customHeight="1">
      <c r="A62" s="77">
        <v>143</v>
      </c>
      <c r="B62" s="48">
        <v>8809005789215</v>
      </c>
      <c r="C62" s="94" t="s">
        <v>166</v>
      </c>
      <c r="D62" s="27" t="s">
        <v>126</v>
      </c>
      <c r="E62" s="5" t="s">
        <v>128</v>
      </c>
      <c r="F62" s="4">
        <v>20</v>
      </c>
      <c r="G62" s="62" t="s">
        <v>130</v>
      </c>
      <c r="H62" s="74">
        <v>20</v>
      </c>
      <c r="I62" s="58">
        <v>12000</v>
      </c>
      <c r="J62" s="82">
        <v>14000</v>
      </c>
      <c r="K62" s="86">
        <v>0.2</v>
      </c>
      <c r="L62" s="127">
        <v>39393</v>
      </c>
    </row>
    <row r="63" spans="1:12" ht="25.5" customHeight="1">
      <c r="A63" s="77">
        <v>144</v>
      </c>
      <c r="B63" s="48">
        <v>8809005789222</v>
      </c>
      <c r="C63" s="93"/>
      <c r="D63" s="29" t="s">
        <v>127</v>
      </c>
      <c r="E63" s="5" t="s">
        <v>129</v>
      </c>
      <c r="F63" s="4" t="s">
        <v>103</v>
      </c>
      <c r="G63" s="62" t="s">
        <v>131</v>
      </c>
      <c r="H63" s="74">
        <v>16</v>
      </c>
      <c r="I63" s="58">
        <v>20000</v>
      </c>
      <c r="J63" s="82">
        <v>24000</v>
      </c>
      <c r="K63" s="86">
        <v>0.2</v>
      </c>
      <c r="L63" s="127">
        <v>39374</v>
      </c>
    </row>
    <row r="64" spans="1:12" ht="25.5" customHeight="1">
      <c r="A64" s="77">
        <v>145</v>
      </c>
      <c r="B64" s="48">
        <v>8809005782964</v>
      </c>
      <c r="C64" s="94" t="s">
        <v>167</v>
      </c>
      <c r="D64" s="27" t="s">
        <v>132</v>
      </c>
      <c r="E64" s="5" t="s">
        <v>136</v>
      </c>
      <c r="F64" s="4">
        <v>10</v>
      </c>
      <c r="G64" s="62" t="s">
        <v>140</v>
      </c>
      <c r="H64" s="74">
        <v>100</v>
      </c>
      <c r="I64" s="58">
        <v>3500</v>
      </c>
      <c r="J64" s="82">
        <v>4000</v>
      </c>
      <c r="K64" s="86">
        <v>0.2</v>
      </c>
      <c r="L64" s="127">
        <v>47935</v>
      </c>
    </row>
    <row r="65" spans="1:12" ht="25.5" customHeight="1">
      <c r="A65" s="77">
        <v>146</v>
      </c>
      <c r="B65" s="48">
        <v>8809005782957</v>
      </c>
      <c r="C65" s="92"/>
      <c r="D65" s="27" t="s">
        <v>133</v>
      </c>
      <c r="E65" s="5" t="s">
        <v>137</v>
      </c>
      <c r="F65" s="4" t="s">
        <v>68</v>
      </c>
      <c r="G65" s="62" t="s">
        <v>141</v>
      </c>
      <c r="H65" s="74">
        <v>100</v>
      </c>
      <c r="I65" s="58">
        <v>3500</v>
      </c>
      <c r="J65" s="82">
        <v>4000</v>
      </c>
      <c r="K65" s="86">
        <v>0.2</v>
      </c>
      <c r="L65" s="127">
        <v>39364</v>
      </c>
    </row>
    <row r="66" spans="1:12" ht="25.5" customHeight="1">
      <c r="A66" s="77">
        <v>147</v>
      </c>
      <c r="B66" s="48">
        <v>8809005782940</v>
      </c>
      <c r="C66" s="92"/>
      <c r="D66" s="29" t="s">
        <v>134</v>
      </c>
      <c r="E66" s="5" t="s">
        <v>138</v>
      </c>
      <c r="F66" s="4">
        <v>24</v>
      </c>
      <c r="G66" s="62" t="s">
        <v>142</v>
      </c>
      <c r="H66" s="74">
        <v>24</v>
      </c>
      <c r="I66" s="58">
        <v>8000</v>
      </c>
      <c r="J66" s="82">
        <v>10000</v>
      </c>
      <c r="K66" s="86">
        <v>0.2</v>
      </c>
      <c r="L66" s="127">
        <v>39367</v>
      </c>
    </row>
    <row r="67" spans="1:12" ht="25.5" customHeight="1">
      <c r="A67" s="77">
        <v>148</v>
      </c>
      <c r="B67" s="48">
        <v>8809005782933</v>
      </c>
      <c r="C67" s="93"/>
      <c r="D67" s="27" t="s">
        <v>135</v>
      </c>
      <c r="E67" s="5" t="s">
        <v>139</v>
      </c>
      <c r="F67" s="4">
        <v>16</v>
      </c>
      <c r="G67" s="62" t="s">
        <v>143</v>
      </c>
      <c r="H67" s="74">
        <v>16</v>
      </c>
      <c r="I67" s="58">
        <v>15000</v>
      </c>
      <c r="J67" s="82">
        <f>I67*K67+I67</f>
        <v>18000</v>
      </c>
      <c r="K67" s="86">
        <v>0.2</v>
      </c>
      <c r="L67" s="127">
        <v>39360</v>
      </c>
    </row>
    <row r="68" spans="1:12" ht="25.5" customHeight="1">
      <c r="A68" s="77">
        <v>165</v>
      </c>
      <c r="B68" s="49">
        <v>8809005782094</v>
      </c>
      <c r="C68" s="89" t="s">
        <v>169</v>
      </c>
      <c r="D68" s="33" t="s">
        <v>144</v>
      </c>
      <c r="E68" s="6" t="s">
        <v>145</v>
      </c>
      <c r="F68" s="7">
        <v>3</v>
      </c>
      <c r="G68" s="69" t="s">
        <v>146</v>
      </c>
      <c r="H68" s="71">
        <v>3</v>
      </c>
      <c r="I68" s="56">
        <v>50000</v>
      </c>
      <c r="J68" s="83">
        <v>55000</v>
      </c>
      <c r="K68" s="86">
        <v>0.2</v>
      </c>
      <c r="L68" s="127">
        <v>40137</v>
      </c>
    </row>
    <row r="69" spans="1:12" s="38" customFormat="1" ht="25.5" customHeight="1">
      <c r="A69" s="77">
        <v>169</v>
      </c>
      <c r="B69" s="52">
        <v>8809005787631</v>
      </c>
      <c r="C69" s="106" t="s">
        <v>168</v>
      </c>
      <c r="D69" s="30" t="s">
        <v>147</v>
      </c>
      <c r="E69" s="10" t="s">
        <v>149</v>
      </c>
      <c r="F69" s="11" t="s">
        <v>151</v>
      </c>
      <c r="G69" s="66" t="s">
        <v>152</v>
      </c>
      <c r="H69" s="73">
        <v>24</v>
      </c>
      <c r="I69" s="57">
        <v>6000</v>
      </c>
      <c r="J69" s="84">
        <v>7000</v>
      </c>
      <c r="K69" s="88">
        <v>0.2</v>
      </c>
      <c r="L69" s="127">
        <v>43572</v>
      </c>
    </row>
    <row r="70" spans="1:12" s="38" customFormat="1" ht="25.5" customHeight="1" thickBot="1">
      <c r="A70" s="78">
        <v>170</v>
      </c>
      <c r="B70" s="113">
        <v>8809005787648</v>
      </c>
      <c r="C70" s="114"/>
      <c r="D70" s="115" t="s">
        <v>148</v>
      </c>
      <c r="E70" s="116" t="s">
        <v>150</v>
      </c>
      <c r="F70" s="117">
        <v>12</v>
      </c>
      <c r="G70" s="118" t="s">
        <v>153</v>
      </c>
      <c r="H70" s="119">
        <v>12</v>
      </c>
      <c r="I70" s="120">
        <v>10000</v>
      </c>
      <c r="J70" s="121">
        <f>I70*K70+I70</f>
        <v>12000</v>
      </c>
      <c r="K70" s="122">
        <v>0.2</v>
      </c>
      <c r="L70" s="131">
        <v>43570</v>
      </c>
    </row>
    <row r="71" spans="2:11" ht="16.5">
      <c r="B71" s="36"/>
      <c r="D71" s="36"/>
      <c r="F71"/>
      <c r="H71" s="37"/>
      <c r="I71" s="23"/>
      <c r="J71" s="23"/>
      <c r="K71" s="23"/>
    </row>
    <row r="72" spans="2:11" ht="16.5">
      <c r="B72" s="36"/>
      <c r="D72" s="36"/>
      <c r="F72"/>
      <c r="H72" s="37"/>
      <c r="I72" s="23"/>
      <c r="J72" s="23"/>
      <c r="K72" s="23"/>
    </row>
    <row r="73" spans="2:11" ht="16.5">
      <c r="B73" s="36"/>
      <c r="D73" s="36"/>
      <c r="F73"/>
      <c r="H73" s="37"/>
      <c r="I73" s="23"/>
      <c r="J73" s="23"/>
      <c r="K73" s="23"/>
    </row>
    <row r="74" spans="2:11" ht="16.5">
      <c r="B74" s="36"/>
      <c r="D74" s="36"/>
      <c r="F74"/>
      <c r="H74" s="37"/>
      <c r="I74" s="23"/>
      <c r="J74" s="23"/>
      <c r="K74" s="23"/>
    </row>
    <row r="75" spans="2:11" ht="16.5">
      <c r="B75" s="36"/>
      <c r="D75" s="36"/>
      <c r="F75"/>
      <c r="H75" s="37"/>
      <c r="I75" s="23"/>
      <c r="J75" s="23"/>
      <c r="K75" s="23"/>
    </row>
    <row r="76" spans="2:11" ht="16.5">
      <c r="B76" s="36"/>
      <c r="D76" s="36"/>
      <c r="F76"/>
      <c r="H76" s="37"/>
      <c r="I76" s="23"/>
      <c r="J76" s="23"/>
      <c r="K76" s="23"/>
    </row>
    <row r="77" spans="2:11" ht="16.5">
      <c r="B77" s="36"/>
      <c r="D77" s="36"/>
      <c r="F77"/>
      <c r="H77" s="37"/>
      <c r="I77" s="23"/>
      <c r="J77" s="23"/>
      <c r="K77" s="23"/>
    </row>
    <row r="78" spans="2:11" ht="16.5">
      <c r="B78" s="36"/>
      <c r="D78" s="36"/>
      <c r="F78"/>
      <c r="H78" s="37"/>
      <c r="I78" s="23"/>
      <c r="J78" s="23"/>
      <c r="K78" s="23"/>
    </row>
    <row r="79" spans="2:11" ht="16.5">
      <c r="B79" s="36"/>
      <c r="D79" s="36"/>
      <c r="F79"/>
      <c r="H79" s="37"/>
      <c r="I79" s="23"/>
      <c r="J79" s="23"/>
      <c r="K79" s="23"/>
    </row>
    <row r="80" spans="2:11" ht="16.5">
      <c r="B80" s="36"/>
      <c r="D80" s="36"/>
      <c r="F80"/>
      <c r="H80" s="37"/>
      <c r="I80" s="23"/>
      <c r="J80" s="23"/>
      <c r="K80" s="23"/>
    </row>
    <row r="81" spans="2:11" ht="16.5">
      <c r="B81" s="36"/>
      <c r="D81" s="36"/>
      <c r="F81"/>
      <c r="H81" s="37"/>
      <c r="I81" s="23"/>
      <c r="J81" s="23"/>
      <c r="K81" s="23"/>
    </row>
    <row r="82" spans="2:11" ht="16.5">
      <c r="B82" s="36"/>
      <c r="D82" s="36"/>
      <c r="F82"/>
      <c r="H82" s="37"/>
      <c r="I82" s="23"/>
      <c r="J82" s="23"/>
      <c r="K82" s="23"/>
    </row>
    <row r="83" spans="2:11" ht="16.5">
      <c r="B83" s="36"/>
      <c r="D83" s="36"/>
      <c r="F83"/>
      <c r="H83" s="37"/>
      <c r="I83" s="23"/>
      <c r="J83" s="23"/>
      <c r="K83" s="23"/>
    </row>
    <row r="84" spans="2:11" ht="16.5">
      <c r="B84" s="36"/>
      <c r="D84" s="36"/>
      <c r="F84"/>
      <c r="H84" s="37"/>
      <c r="I84" s="23"/>
      <c r="J84" s="23"/>
      <c r="K84" s="23"/>
    </row>
    <row r="85" spans="2:11" ht="16.5">
      <c r="B85" s="36"/>
      <c r="D85" s="36"/>
      <c r="F85"/>
      <c r="H85" s="37"/>
      <c r="I85" s="23"/>
      <c r="J85" s="23"/>
      <c r="K85" s="23"/>
    </row>
    <row r="86" spans="2:11" ht="16.5">
      <c r="B86" s="36"/>
      <c r="D86" s="36"/>
      <c r="F86"/>
      <c r="H86" s="37"/>
      <c r="I86" s="23"/>
      <c r="J86" s="23"/>
      <c r="K86" s="23"/>
    </row>
    <row r="87" spans="2:11" ht="16.5">
      <c r="B87" s="36"/>
      <c r="D87" s="36"/>
      <c r="F87"/>
      <c r="H87" s="37"/>
      <c r="I87" s="23"/>
      <c r="J87" s="23"/>
      <c r="K87" s="23"/>
    </row>
    <row r="88" spans="2:11" ht="16.5">
      <c r="B88" s="36"/>
      <c r="D88" s="36"/>
      <c r="F88"/>
      <c r="H88" s="37"/>
      <c r="I88" s="23"/>
      <c r="J88" s="23"/>
      <c r="K88" s="23"/>
    </row>
    <row r="89" spans="2:11" ht="16.5">
      <c r="B89" s="36"/>
      <c r="D89" s="36"/>
      <c r="F89"/>
      <c r="H89" s="37"/>
      <c r="I89" s="23"/>
      <c r="J89" s="23"/>
      <c r="K89" s="23"/>
    </row>
  </sheetData>
  <sheetProtection/>
  <mergeCells count="21">
    <mergeCell ref="C5:D6"/>
    <mergeCell ref="B5:B6"/>
    <mergeCell ref="L7:L10"/>
    <mergeCell ref="L55:L58"/>
    <mergeCell ref="A5:A6"/>
    <mergeCell ref="C55:C61"/>
    <mergeCell ref="C64:C67"/>
    <mergeCell ref="C52:C54"/>
    <mergeCell ref="C62:C63"/>
    <mergeCell ref="H5:H6"/>
    <mergeCell ref="C11:C16"/>
    <mergeCell ref="C17:C18"/>
    <mergeCell ref="C23:C25"/>
    <mergeCell ref="C43:C49"/>
    <mergeCell ref="L5:L6"/>
    <mergeCell ref="C7:C10"/>
    <mergeCell ref="C19:C22"/>
    <mergeCell ref="C50:C51"/>
    <mergeCell ref="C26:C37"/>
    <mergeCell ref="C38:C42"/>
    <mergeCell ref="C69:C70"/>
  </mergeCells>
  <printOptions horizontalCentered="1"/>
  <pageMargins left="0.03937007874015748" right="0.03937007874015748" top="0.35433070866141736" bottom="0.1968503937007874" header="0.11811023622047245" footer="0.11811023622047245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doner</dc:creator>
  <cp:keywords/>
  <dc:description/>
  <cp:lastModifiedBy>USER</cp:lastModifiedBy>
  <cp:lastPrinted>2022-01-18T02:09:36Z</cp:lastPrinted>
  <dcterms:created xsi:type="dcterms:W3CDTF">2021-01-25T08:19:07Z</dcterms:created>
  <dcterms:modified xsi:type="dcterms:W3CDTF">2022-01-25T07:41:42Z</dcterms:modified>
  <cp:category/>
  <cp:version/>
  <cp:contentType/>
  <cp:contentStatus/>
</cp:coreProperties>
</file>